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900" windowHeight="12120" tabRatio="778" activeTab="3"/>
  </bookViews>
  <sheets>
    <sheet name="СписокД14" sheetId="1" r:id="rId1"/>
    <sheet name="СписокЮ14" sheetId="2" r:id="rId2"/>
    <sheet name="СписокД18" sheetId="3" r:id="rId3"/>
    <sheet name="СписокЮ18" sheetId="4" r:id="rId4"/>
  </sheets>
  <definedNames/>
  <calcPr fullCalcOnLoad="1"/>
</workbook>
</file>

<file path=xl/sharedStrings.xml><?xml version="1.0" encoding="utf-8"?>
<sst xmlns="http://schemas.openxmlformats.org/spreadsheetml/2006/main" count="424" uniqueCount="213">
  <si>
    <t>Форма 15</t>
  </si>
  <si>
    <t xml:space="preserve">СПИСОК ИГРОКОВ ЛИЧНОГО ТУРНИРА РТТ </t>
  </si>
  <si>
    <t>(название турнира)</t>
  </si>
  <si>
    <t>в возрастной группе 18 лет и моложе</t>
  </si>
  <si>
    <t>Ю/М</t>
  </si>
  <si>
    <t>Сроки проведения:_________________________________________</t>
  </si>
  <si>
    <t>Категория и класс:</t>
  </si>
  <si>
    <t>IV Б</t>
  </si>
  <si>
    <t xml:space="preserve">№    п/п                </t>
  </si>
  <si>
    <t>Фамилия, имя, отчество игрока                                                                                 (полностью)</t>
  </si>
  <si>
    <t>Дата рождения (день, месяц, год)</t>
  </si>
  <si>
    <r>
      <t>Город, страна</t>
    </r>
    <r>
      <rPr>
        <vertAlign val="superscript"/>
        <sz val="8"/>
        <rFont val="Arial Cyr"/>
        <family val="2"/>
      </rPr>
      <t xml:space="preserve">2) </t>
    </r>
    <r>
      <rPr>
        <sz val="8"/>
        <rFont val="Arial Cyr"/>
        <family val="2"/>
      </rPr>
      <t>постоянного места жительства</t>
    </r>
  </si>
  <si>
    <t>Рег.№  игрока РТТ</t>
  </si>
  <si>
    <r>
      <t>Участие в ОТ или ОЭ       (или в ОТ+ОЭ)</t>
    </r>
    <r>
      <rPr>
        <vertAlign val="superscript"/>
        <sz val="8"/>
        <rFont val="Arial Cyr"/>
        <family val="2"/>
      </rPr>
      <t>1)</t>
    </r>
  </si>
  <si>
    <t>Москва</t>
  </si>
  <si>
    <t>Гореликов Сергей Андреевич</t>
  </si>
  <si>
    <t>Балашиха</t>
  </si>
  <si>
    <t>Абизгильдин Руслан Ильдусович</t>
  </si>
  <si>
    <t>Берлад Михаил Николаевич</t>
  </si>
  <si>
    <t>Ступино</t>
  </si>
  <si>
    <t>Ибрагимов Рустам Ойбекович</t>
  </si>
  <si>
    <t>Нурлат</t>
  </si>
  <si>
    <t>СК</t>
  </si>
  <si>
    <t>ЛИСТ ОЖИДАНИЯ</t>
  </si>
  <si>
    <t>Отказы</t>
  </si>
  <si>
    <t>Бабиков Глеб Олегович</t>
  </si>
  <si>
    <t>Соловьев Константин Александрович</t>
  </si>
  <si>
    <t>Малаховка</t>
  </si>
  <si>
    <t>Чекмарев Руслан Александрович</t>
  </si>
  <si>
    <t>Будрин Александр Евгеньевич</t>
  </si>
  <si>
    <t>Колкунов Семен Борисович</t>
  </si>
  <si>
    <t>Джалилов Абакар Русланович</t>
  </si>
  <si>
    <t>Люберцы</t>
  </si>
  <si>
    <t>Алиев Камиль Акифович</t>
  </si>
  <si>
    <t>НЕДОПУЩЕННЫЕ  ( по возрасту )</t>
  </si>
  <si>
    <t>Главный судья_______________Звасков Д.А.</t>
  </si>
  <si>
    <t>Д/Ж</t>
  </si>
  <si>
    <t>Дрогалина Кристина Кирилловна</t>
  </si>
  <si>
    <t>Романова Валерия Игоревна</t>
  </si>
  <si>
    <t xml:space="preserve"> </t>
  </si>
  <si>
    <t>Шаповалова Анжелика Алексеевна</t>
  </si>
  <si>
    <t>Мусина Адель Айдаровна</t>
  </si>
  <si>
    <t>Хмельницкая Нина Юрьевна</t>
  </si>
  <si>
    <t>Королев</t>
  </si>
  <si>
    <t>Махоркина Анна Сергеевна</t>
  </si>
  <si>
    <t>Мытищи</t>
  </si>
  <si>
    <t>Казань</t>
  </si>
  <si>
    <t>Мартынова Мария Михайловна</t>
  </si>
  <si>
    <t>Тула</t>
  </si>
  <si>
    <t>Галицкая Анастасия Денисовна</t>
  </si>
  <si>
    <t>Герасимова Елизавета Сергеевна</t>
  </si>
  <si>
    <t>Белгород</t>
  </si>
  <si>
    <r>
      <t xml:space="preserve">Место проведения:       </t>
    </r>
    <r>
      <rPr>
        <b/>
        <sz val="9"/>
        <rFont val="Arial Cyr"/>
        <family val="0"/>
      </rPr>
      <t>Люберцы, МО</t>
    </r>
  </si>
  <si>
    <t>в возрастной группе 14 лет и моложе</t>
  </si>
  <si>
    <t>Рязань</t>
  </si>
  <si>
    <t>Бирюков  Илья  Андреевич</t>
  </si>
  <si>
    <t>Коломна</t>
  </si>
  <si>
    <t>Кулаков Петр Андреевич</t>
  </si>
  <si>
    <t>Ильясов Реналь Рафаэлевич</t>
  </si>
  <si>
    <t>Одинцово</t>
  </si>
  <si>
    <t>Лукач Даниил Романович</t>
  </si>
  <si>
    <t>Береснев Степан Александрович</t>
  </si>
  <si>
    <t>Булыгин Никита Юрьевна</t>
  </si>
  <si>
    <t>Дубинин Алексей Витальевич</t>
  </si>
  <si>
    <t>Андгуладзе Игорь Георгиевич</t>
  </si>
  <si>
    <t>Хлапотин Денис Сергеевич</t>
  </si>
  <si>
    <t>Акопян Габриэлла Арменовна</t>
  </si>
  <si>
    <t>Барави Адель Шеразовна</t>
  </si>
  <si>
    <t xml:space="preserve">Бородина Диана Владиславовна </t>
  </si>
  <si>
    <t>Короткова Валерия Михайловна</t>
  </si>
  <si>
    <t>Горелова Дарья Константиновна</t>
  </si>
  <si>
    <t>Железнодорожный</t>
  </si>
  <si>
    <t>Казак Ксения Владиславовна</t>
  </si>
  <si>
    <t>Чулкова Екатерина Алексеевна</t>
  </si>
  <si>
    <t>Калинина Виктория Алексеевна</t>
  </si>
  <si>
    <t>Раменское</t>
  </si>
  <si>
    <t>Трушевская Валерия Сергеевна</t>
  </si>
  <si>
    <t>Архангельск</t>
  </si>
  <si>
    <t>Янковская Александра Павловна</t>
  </si>
  <si>
    <t>Сталева Юлия Станиславовна</t>
  </si>
  <si>
    <t>Ковалева Виктория Дмитриевна</t>
  </si>
  <si>
    <t>Васильева Ольга Дмитриевна</t>
  </si>
  <si>
    <t>Лысова Милана Станиславовна</t>
  </si>
  <si>
    <t>Агеева Дарья Витальевна</t>
  </si>
  <si>
    <t>Федоровская Елизавета Игоревна</t>
  </si>
  <si>
    <t>Зеленоград</t>
  </si>
  <si>
    <t>Классифи-кационные очки РТТ на 01.07.2012</t>
  </si>
  <si>
    <t>Даниэльс Сиерра Мария</t>
  </si>
  <si>
    <t>Сочи</t>
  </si>
  <si>
    <t>Казуб Анастасия Артемовна</t>
  </si>
  <si>
    <t>Домодедово</t>
  </si>
  <si>
    <t>Адаменко Екатерина Сергеевна</t>
  </si>
  <si>
    <t>Монахова Виктория Вадимовна</t>
  </si>
  <si>
    <t>Вихрянова Элина Дмитриевна</t>
  </si>
  <si>
    <t>Бикмулина Полина Юрьевна</t>
  </si>
  <si>
    <t>Латыпова Юлия Робертовна</t>
  </si>
  <si>
    <t>Мехтиева Зарема Ахмедовна</t>
  </si>
  <si>
    <t>Шкурина Алина Витальевна</t>
  </si>
  <si>
    <t>Жуковский</t>
  </si>
  <si>
    <t>Брюхова Анна Валерьевна</t>
  </si>
  <si>
    <t>Артамонова Дарья Сергеевна</t>
  </si>
  <si>
    <t>Берлад Юлия Николаевна</t>
  </si>
  <si>
    <t>Дмитров</t>
  </si>
  <si>
    <t>Троицк</t>
  </si>
  <si>
    <t>Демидова Диана Дмитриевна</t>
  </si>
  <si>
    <t>Кузнецова Дарья Дмитриевна</t>
  </si>
  <si>
    <t>Чекмарева Дарья Сергеевна</t>
  </si>
  <si>
    <t>Ярославль</t>
  </si>
  <si>
    <t>Огородникова Елизавета Михайловна</t>
  </si>
  <si>
    <t>Соловьева Дарья Дмитриевна</t>
  </si>
  <si>
    <t>Демидова Любовь Дмитриевна</t>
  </si>
  <si>
    <t>Рудник Ася Вадимовна</t>
  </si>
  <si>
    <t>Ахмедов Меджид Джейхунович</t>
  </si>
  <si>
    <t>Родионов Иван Олегович</t>
  </si>
  <si>
    <t>Азиков Михаил Валерьевич</t>
  </si>
  <si>
    <t>Зайцев Михаил Константинович</t>
  </si>
  <si>
    <t>Энгельс</t>
  </si>
  <si>
    <t>Кудряшов Роман Сергеевич</t>
  </si>
  <si>
    <t>Фрязино</t>
  </si>
  <si>
    <t>Лутковский Роман Юрьевич</t>
  </si>
  <si>
    <t>Юшманов Егор Алексеевич</t>
  </si>
  <si>
    <t>Карапетян Георгий Олегович</t>
  </si>
  <si>
    <t xml:space="preserve">23.07-29.07.12 </t>
  </si>
  <si>
    <t xml:space="preserve">Турнир памяти Ю.А.Козлова  </t>
  </si>
  <si>
    <t>Бабанова Ольга Николаевна</t>
  </si>
  <si>
    <t>Якимчук Артем Владиславович</t>
  </si>
  <si>
    <t>Нахабино</t>
  </si>
  <si>
    <t>Бойко Петр Андреевич</t>
  </si>
  <si>
    <t>Якунин Максим Дмитриевич</t>
  </si>
  <si>
    <t>Сергиев-Посад</t>
  </si>
  <si>
    <t>Йылмаз Денис</t>
  </si>
  <si>
    <t>Тетрюков Сергей Сергеевич</t>
  </si>
  <si>
    <t>Пряхин Владислав Витальевич</t>
  </si>
  <si>
    <t>Спицын Никита Юрьевич</t>
  </si>
  <si>
    <t>Простаков Ярослав Игоревич</t>
  </si>
  <si>
    <t>Барашков Никита Павлович</t>
  </si>
  <si>
    <t>Хруцкий Александр Денисович</t>
  </si>
  <si>
    <t>Козлова Ольга Владимировна</t>
  </si>
  <si>
    <t>Гусева Александра Сергеевна</t>
  </si>
  <si>
    <t>Дударь Валерия Игоревна</t>
  </si>
  <si>
    <t>Подольск</t>
  </si>
  <si>
    <t>Шахты</t>
  </si>
  <si>
    <t>Гаврюкова Анастасия Сергеевна</t>
  </si>
  <si>
    <t>Маслова Светлана Геннадьевна</t>
  </si>
  <si>
    <t>Ковешникова Анастасия Петровна</t>
  </si>
  <si>
    <t>Агаркова Евгения Теймуразовна</t>
  </si>
  <si>
    <t>Зотова Мария Александровна</t>
  </si>
  <si>
    <t>Капитанова Юлия Евгеньевна</t>
  </si>
  <si>
    <t>Люкшева Полина Олеговна</t>
  </si>
  <si>
    <t>Саратов</t>
  </si>
  <si>
    <t>отказ</t>
  </si>
  <si>
    <t>Казаков Ярослав Эдуардович</t>
  </si>
  <si>
    <t>Осьминкин Владимир Владимирович</t>
  </si>
  <si>
    <t>Комков Константин Евгеньевич</t>
  </si>
  <si>
    <t>Ребрин Давид Эдуардович</t>
  </si>
  <si>
    <t>Серёжин Павел Дмитриевич</t>
  </si>
  <si>
    <t>Родионов Александр Алексеевич</t>
  </si>
  <si>
    <t>Химки</t>
  </si>
  <si>
    <t>Фролов Александр Сергеевич</t>
  </si>
  <si>
    <t>Горовой Антон Родионович</t>
  </si>
  <si>
    <t>Колчеданцев Алексей Юрьевич</t>
  </si>
  <si>
    <t>Богатин Давид Ефимович</t>
  </si>
  <si>
    <t>Родионов Данила Олегович</t>
  </si>
  <si>
    <t>Мишина Елизавета Сергеевна</t>
  </si>
  <si>
    <t>Чумаченко Нино Кобовна</t>
  </si>
  <si>
    <t>Осьминкина Ангелина Владимировна</t>
  </si>
  <si>
    <t>Краснова Анастасия Александровна</t>
  </si>
  <si>
    <t>Бабкова Ирина Сергеевна</t>
  </si>
  <si>
    <t>Шалимова Екатерина Владимировна</t>
  </si>
  <si>
    <t>Хасаева Медина Муслимовна</t>
  </si>
  <si>
    <t>Зайденварг Алиса Андреевна</t>
  </si>
  <si>
    <t>Матвеева Анастасия Дмитриевна</t>
  </si>
  <si>
    <t>Иноземцева Александра Андреевна</t>
  </si>
  <si>
    <t>Юнусова Ольга Сергеевна</t>
  </si>
  <si>
    <t>Варданян Тереза Артуровна</t>
  </si>
  <si>
    <t>Алексеева Николь Андреевна</t>
  </si>
  <si>
    <t>Московенко Ирина Владимировна</t>
  </si>
  <si>
    <t>Степанова Ульяна Олеговна</t>
  </si>
  <si>
    <t>Санкт-Петербург</t>
  </si>
  <si>
    <t>Гаспарян Григор Манукович</t>
  </si>
  <si>
    <t>Назарчук Алина Олеговна</t>
  </si>
  <si>
    <t>Боровых Данила Алексеевич</t>
  </si>
  <si>
    <t>Кляузова Аглая Александровна</t>
  </si>
  <si>
    <t>Каманская Мария Николаевна</t>
  </si>
  <si>
    <t>ПЗ-12.07.12</t>
  </si>
  <si>
    <t>Галлямов Марсель Айратович</t>
  </si>
  <si>
    <t>Романов Роман Алексеевич</t>
  </si>
  <si>
    <t>Маршев Владислав Сергеевич</t>
  </si>
  <si>
    <t>Никишина Алена Евгеньевна</t>
  </si>
  <si>
    <t>Клин</t>
  </si>
  <si>
    <t>ПЗ-14.07.12</t>
  </si>
  <si>
    <t>Лазар Федор Андреевич</t>
  </si>
  <si>
    <t>Лутковская Яна Юрьевна</t>
  </si>
  <si>
    <t>Елфимова Анастасия Ивановна</t>
  </si>
  <si>
    <t>Лукашов Евгений Владимирович</t>
  </si>
  <si>
    <t>Шпанко Никита Сергеевич</t>
  </si>
  <si>
    <t>ПЗ-18.07.12</t>
  </si>
  <si>
    <t>Смоленск</t>
  </si>
  <si>
    <t>Павлова Елизавета Валерьевна</t>
  </si>
  <si>
    <t>СК РТТ</t>
  </si>
  <si>
    <t>Пароди Николай Анжелович</t>
  </si>
  <si>
    <t>ПЗ-19.07.12</t>
  </si>
  <si>
    <t>Стерницкий Егор Станиславович</t>
  </si>
  <si>
    <t>Повидало Алина Сергеевна</t>
  </si>
  <si>
    <t>Сташенкова Ксения Ильинична</t>
  </si>
  <si>
    <t>Никифоров Дмитрий Александрович</t>
  </si>
  <si>
    <t>Солдатова Анастасия Алексеевна</t>
  </si>
  <si>
    <t>Набатчиков Даниил Андреевич</t>
  </si>
  <si>
    <t>Минченкова Екатерина Вячеславовна</t>
  </si>
  <si>
    <t>Шпак Клим Константинович</t>
  </si>
  <si>
    <t>ПЗ-20.07.12</t>
  </si>
  <si>
    <t>Блохин Роман Александрович</t>
  </si>
  <si>
    <t>Кухаренко Александр Сергеевич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</si>
</sst>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[&lt;=9999999]###\-####;\(###\)\ ###\-####"/>
    <numFmt numFmtId="187" formatCode="mmm/yyyy"/>
    <numFmt numFmtId="188" formatCode="[$-419]d\ mmm;@"/>
    <numFmt numFmtId="189" formatCode="dd/mm/yy\ h:mm;@"/>
    <numFmt numFmtId="190" formatCode="d/m/yy;@"/>
    <numFmt numFmtId="191" formatCode="dd/mm/yyyy"/>
    <numFmt numFmtId="192" formatCode="h:mm;@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vertAlign val="superscript"/>
      <sz val="8"/>
      <name val="Arial Cyr"/>
      <family val="2"/>
    </font>
    <font>
      <sz val="9"/>
      <name val="Arial"/>
      <family val="0"/>
    </font>
    <font>
      <b/>
      <sz val="9"/>
      <name val="Arial"/>
      <family val="0"/>
    </font>
    <font>
      <b/>
      <i/>
      <sz val="9"/>
      <name val="Arial"/>
      <family val="2"/>
    </font>
    <font>
      <b/>
      <i/>
      <sz val="9"/>
      <name val="Arial Cyr"/>
      <family val="0"/>
    </font>
    <font>
      <sz val="9"/>
      <name val="Arial CYR"/>
      <family val="0"/>
    </font>
    <font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vertical="center" wrapText="1"/>
    </xf>
    <xf numFmtId="14" fontId="30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30" fillId="0" borderId="10" xfId="56" applyFont="1" applyFill="1" applyBorder="1">
      <alignment/>
      <protection/>
    </xf>
    <xf numFmtId="180" fontId="30" fillId="0" borderId="10" xfId="0" applyNumberFormat="1" applyFont="1" applyFill="1" applyBorder="1" applyAlignment="1">
      <alignment horizontal="center"/>
    </xf>
    <xf numFmtId="0" fontId="31" fillId="24" borderId="10" xfId="56" applyFont="1" applyFill="1" applyBorder="1" applyAlignment="1">
      <alignment horizontal="center"/>
      <protection/>
    </xf>
    <xf numFmtId="0" fontId="31" fillId="0" borderId="10" xfId="0" applyFont="1" applyFill="1" applyBorder="1" applyAlignment="1">
      <alignment horizontal="center"/>
    </xf>
    <xf numFmtId="49" fontId="27" fillId="0" borderId="12" xfId="0" applyNumberFormat="1" applyFont="1" applyFill="1" applyBorder="1" applyAlignment="1">
      <alignment vertical="center" wrapText="1"/>
    </xf>
    <xf numFmtId="0" fontId="30" fillId="0" borderId="12" xfId="56" applyFont="1" applyFill="1" applyBorder="1">
      <alignment/>
      <protection/>
    </xf>
    <xf numFmtId="14" fontId="31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31" fillId="0" borderId="10" xfId="56" applyFont="1" applyFill="1" applyBorder="1" applyAlignment="1">
      <alignment horizontal="center"/>
      <protection/>
    </xf>
    <xf numFmtId="14" fontId="30" fillId="0" borderId="10" xfId="56" applyNumberFormat="1" applyFont="1" applyFill="1" applyBorder="1" applyAlignment="1">
      <alignment horizontal="center"/>
      <protection/>
    </xf>
    <xf numFmtId="0" fontId="30" fillId="0" borderId="10" xfId="56" applyFont="1" applyFill="1" applyBorder="1" applyAlignment="1">
      <alignment horizontal="center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/>
    </xf>
    <xf numFmtId="0" fontId="32" fillId="24" borderId="10" xfId="56" applyFont="1" applyFill="1" applyBorder="1" applyAlignment="1">
      <alignment horizontal="center"/>
      <protection/>
    </xf>
    <xf numFmtId="14" fontId="30" fillId="24" borderId="10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32" fillId="0" borderId="10" xfId="56" applyFont="1" applyFill="1" applyBorder="1" applyAlignment="1">
      <alignment horizontal="center"/>
      <protection/>
    </xf>
    <xf numFmtId="0" fontId="30" fillId="25" borderId="10" xfId="56" applyFont="1" applyFill="1" applyBorder="1">
      <alignment/>
      <protection/>
    </xf>
    <xf numFmtId="180" fontId="30" fillId="25" borderId="10" xfId="0" applyNumberFormat="1" applyFont="1" applyFill="1" applyBorder="1" applyAlignment="1">
      <alignment horizontal="center"/>
    </xf>
    <xf numFmtId="0" fontId="30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/>
    </xf>
    <xf numFmtId="0" fontId="31" fillId="25" borderId="10" xfId="0" applyFont="1" applyFill="1" applyBorder="1" applyAlignment="1">
      <alignment horizontal="center"/>
    </xf>
    <xf numFmtId="14" fontId="31" fillId="25" borderId="10" xfId="0" applyNumberFormat="1" applyFont="1" applyFill="1" applyBorder="1" applyAlignment="1">
      <alignment horizontal="center"/>
    </xf>
    <xf numFmtId="49" fontId="27" fillId="25" borderId="10" xfId="0" applyNumberFormat="1" applyFont="1" applyFill="1" applyBorder="1" applyAlignment="1">
      <alignment vertical="center" wrapText="1"/>
    </xf>
    <xf numFmtId="14" fontId="30" fillId="25" borderId="10" xfId="0" applyNumberFormat="1" applyFont="1" applyFill="1" applyBorder="1" applyAlignment="1">
      <alignment horizontal="center"/>
    </xf>
    <xf numFmtId="0" fontId="30" fillId="25" borderId="10" xfId="56" applyFont="1" applyFill="1" applyBorder="1" applyAlignment="1">
      <alignment horizontal="center"/>
      <protection/>
    </xf>
    <xf numFmtId="0" fontId="31" fillId="25" borderId="10" xfId="56" applyFont="1" applyFill="1" applyBorder="1" applyAlignment="1">
      <alignment horizontal="center"/>
      <protection/>
    </xf>
    <xf numFmtId="0" fontId="31" fillId="25" borderId="1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 vertical="center" wrapText="1"/>
    </xf>
    <xf numFmtId="14" fontId="30" fillId="0" borderId="10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/>
    </xf>
    <xf numFmtId="14" fontId="27" fillId="0" borderId="10" xfId="0" applyNumberFormat="1" applyFont="1" applyFill="1" applyBorder="1" applyAlignment="1">
      <alignment horizontal="center" vertical="center"/>
    </xf>
    <xf numFmtId="0" fontId="30" fillId="0" borderId="10" xfId="56" applyFont="1" applyFill="1" applyBorder="1" applyAlignment="1">
      <alignment horizontal="center"/>
      <protection/>
    </xf>
    <xf numFmtId="0" fontId="30" fillId="0" borderId="10" xfId="56" applyFont="1" applyBorder="1" applyAlignment="1">
      <alignment horizontal="center"/>
      <protection/>
    </xf>
    <xf numFmtId="49" fontId="33" fillId="0" borderId="12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left" vertical="center"/>
    </xf>
    <xf numFmtId="0" fontId="34" fillId="0" borderId="10" xfId="55" applyFont="1" applyFill="1" applyBorder="1">
      <alignment/>
      <protection/>
    </xf>
    <xf numFmtId="14" fontId="35" fillId="0" borderId="10" xfId="55" applyNumberFormat="1" applyFont="1" applyFill="1" applyBorder="1" applyAlignment="1">
      <alignment horizontal="center" vertical="top"/>
      <protection/>
    </xf>
    <xf numFmtId="0" fontId="31" fillId="4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7" fillId="0" borderId="10" xfId="0" applyFont="1" applyFill="1" applyBorder="1" applyAlignment="1">
      <alignment horizontal="center" vertical="center"/>
    </xf>
    <xf numFmtId="0" fontId="32" fillId="4" borderId="10" xfId="56" applyFont="1" applyFill="1" applyBorder="1" applyAlignment="1">
      <alignment horizontal="center"/>
      <protection/>
    </xf>
    <xf numFmtId="14" fontId="35" fillId="4" borderId="10" xfId="55" applyNumberFormat="1" applyFont="1" applyFill="1" applyBorder="1" applyAlignment="1">
      <alignment horizontal="center" vertical="top"/>
      <protection/>
    </xf>
    <xf numFmtId="0" fontId="30" fillId="4" borderId="10" xfId="56" applyFont="1" applyFill="1" applyBorder="1" applyAlignment="1">
      <alignment horizontal="center"/>
      <protection/>
    </xf>
    <xf numFmtId="0" fontId="27" fillId="4" borderId="10" xfId="0" applyFont="1" applyFill="1" applyBorder="1" applyAlignment="1">
      <alignment horizontal="center"/>
    </xf>
    <xf numFmtId="0" fontId="31" fillId="4" borderId="10" xfId="0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31" fillId="4" borderId="10" xfId="56" applyFont="1" applyFill="1" applyBorder="1" applyAlignment="1">
      <alignment horizontal="center"/>
      <protection/>
    </xf>
    <xf numFmtId="14" fontId="30" fillId="4" borderId="10" xfId="0" applyNumberFormat="1" applyFont="1" applyFill="1" applyBorder="1" applyAlignment="1">
      <alignment horizontal="center"/>
    </xf>
    <xf numFmtId="0" fontId="34" fillId="0" borderId="10" xfId="55" applyFont="1" applyFill="1" applyBorder="1" applyAlignment="1">
      <alignment/>
      <protection/>
    </xf>
    <xf numFmtId="0" fontId="0" fillId="0" borderId="10" xfId="0" applyFill="1" applyBorder="1" applyAlignment="1">
      <alignment/>
    </xf>
    <xf numFmtId="49" fontId="33" fillId="0" borderId="10" xfId="0" applyNumberFormat="1" applyFont="1" applyFill="1" applyBorder="1" applyAlignment="1">
      <alignment horizontal="center" vertical="center" wrapText="1"/>
    </xf>
    <xf numFmtId="0" fontId="34" fillId="25" borderId="10" xfId="55" applyFont="1" applyFill="1" applyBorder="1">
      <alignment/>
      <protection/>
    </xf>
    <xf numFmtId="14" fontId="35" fillId="25" borderId="10" xfId="55" applyNumberFormat="1" applyFont="1" applyFill="1" applyBorder="1" applyAlignment="1">
      <alignment horizontal="center" vertical="top"/>
      <protection/>
    </xf>
    <xf numFmtId="14" fontId="30" fillId="0" borderId="10" xfId="56" applyNumberFormat="1" applyFont="1" applyFill="1" applyBorder="1" applyAlignment="1">
      <alignment horizontal="right"/>
      <protection/>
    </xf>
    <xf numFmtId="0" fontId="30" fillId="0" borderId="10" xfId="56" applyFont="1" applyFill="1" applyBorder="1">
      <alignment/>
      <protection/>
    </xf>
    <xf numFmtId="0" fontId="30" fillId="0" borderId="10" xfId="56" applyFont="1" applyFill="1" applyBorder="1">
      <alignment/>
      <protection/>
    </xf>
    <xf numFmtId="180" fontId="30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56" applyFont="1" applyFill="1" applyBorder="1" applyAlignment="1">
      <alignment horizontal="center"/>
      <protection/>
    </xf>
    <xf numFmtId="0" fontId="31" fillId="0" borderId="10" xfId="0" applyFont="1" applyFill="1" applyBorder="1" applyAlignment="1">
      <alignment horizontal="center"/>
    </xf>
    <xf numFmtId="0" fontId="30" fillId="0" borderId="10" xfId="56" applyFont="1" applyFill="1" applyBorder="1">
      <alignment/>
      <protection/>
    </xf>
    <xf numFmtId="14" fontId="30" fillId="25" borderId="10" xfId="0" applyNumberFormat="1" applyFont="1" applyFill="1" applyBorder="1" applyAlignment="1">
      <alignment horizontal="center"/>
    </xf>
    <xf numFmtId="14" fontId="31" fillId="25" borderId="10" xfId="56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56" applyFont="1" applyFill="1" applyBorder="1" applyAlignment="1">
      <alignment horizontal="center"/>
      <protection/>
    </xf>
    <xf numFmtId="0" fontId="27" fillId="0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30" fillId="4" borderId="10" xfId="56" applyFont="1" applyFill="1" applyBorder="1">
      <alignment/>
      <protection/>
    </xf>
    <xf numFmtId="180" fontId="30" fillId="4" borderId="10" xfId="0" applyNumberFormat="1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 vertical="center" wrapText="1"/>
    </xf>
    <xf numFmtId="14" fontId="31" fillId="0" borderId="10" xfId="56" applyNumberFormat="1" applyFont="1" applyFill="1" applyBorder="1" applyAlignment="1">
      <alignment horizontal="center"/>
      <protection/>
    </xf>
    <xf numFmtId="0" fontId="25" fillId="0" borderId="11" xfId="0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180" fontId="30" fillId="0" borderId="10" xfId="0" applyNumberFormat="1" applyFont="1" applyFill="1" applyBorder="1" applyAlignment="1">
      <alignment vertical="center"/>
    </xf>
    <xf numFmtId="180" fontId="30" fillId="0" borderId="10" xfId="0" applyNumberFormat="1" applyFont="1" applyFill="1" applyBorder="1" applyAlignment="1">
      <alignment vertical="center"/>
    </xf>
    <xf numFmtId="180" fontId="30" fillId="24" borderId="10" xfId="0" applyNumberFormat="1" applyFont="1" applyFill="1" applyBorder="1" applyAlignment="1">
      <alignment horizontal="center"/>
    </xf>
    <xf numFmtId="180" fontId="30" fillId="0" borderId="10" xfId="0" applyNumberFormat="1" applyFont="1" applyBorder="1" applyAlignment="1">
      <alignment horizontal="center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14" fontId="30" fillId="0" borderId="10" xfId="0" applyNumberFormat="1" applyFont="1" applyFill="1" applyBorder="1" applyAlignment="1">
      <alignment horizontal="center"/>
    </xf>
    <xf numFmtId="0" fontId="30" fillId="0" borderId="10" xfId="56" applyFont="1" applyFill="1" applyBorder="1" applyProtection="1">
      <alignment/>
      <protection locked="0"/>
    </xf>
    <xf numFmtId="14" fontId="30" fillId="0" borderId="10" xfId="0" applyNumberFormat="1" applyFont="1" applyFill="1" applyBorder="1" applyAlignment="1">
      <alignment horizontal="center"/>
    </xf>
    <xf numFmtId="14" fontId="30" fillId="0" borderId="10" xfId="0" applyNumberFormat="1" applyFont="1" applyFill="1" applyBorder="1" applyAlignment="1" applyProtection="1">
      <alignment horizontal="center"/>
      <protection locked="0"/>
    </xf>
    <xf numFmtId="0" fontId="30" fillId="0" borderId="10" xfId="56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0" fontId="30" fillId="25" borderId="10" xfId="56" applyFont="1" applyFill="1" applyBorder="1">
      <alignment/>
      <protection/>
    </xf>
    <xf numFmtId="180" fontId="30" fillId="25" borderId="10" xfId="0" applyNumberFormat="1" applyFont="1" applyFill="1" applyBorder="1" applyAlignment="1">
      <alignment horizontal="center"/>
    </xf>
    <xf numFmtId="0" fontId="30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/>
    </xf>
    <xf numFmtId="0" fontId="31" fillId="25" borderId="10" xfId="56" applyFont="1" applyFill="1" applyBorder="1" applyAlignment="1">
      <alignment horizontal="center"/>
      <protection/>
    </xf>
    <xf numFmtId="0" fontId="31" fillId="0" borderId="10" xfId="0" applyFont="1" applyFill="1" applyBorder="1" applyAlignment="1" applyProtection="1">
      <alignment horizontal="center"/>
      <protection locked="0"/>
    </xf>
    <xf numFmtId="0" fontId="28" fillId="25" borderId="10" xfId="0" applyFont="1" applyFill="1" applyBorder="1" applyAlignment="1">
      <alignment horizontal="center" vertical="center" wrapText="1"/>
    </xf>
    <xf numFmtId="0" fontId="34" fillId="4" borderId="10" xfId="55" applyFont="1" applyFill="1" applyBorder="1">
      <alignment/>
      <protection/>
    </xf>
    <xf numFmtId="180" fontId="0" fillId="0" borderId="10" xfId="0" applyNumberFormat="1" applyFill="1" applyBorder="1" applyAlignment="1">
      <alignment vertical="center"/>
    </xf>
    <xf numFmtId="0" fontId="30" fillId="25" borderId="10" xfId="56" applyFont="1" applyFill="1" applyBorder="1">
      <alignment/>
      <protection/>
    </xf>
    <xf numFmtId="0" fontId="30" fillId="0" borderId="12" xfId="0" applyFont="1" applyFill="1" applyBorder="1" applyAlignment="1">
      <alignment/>
    </xf>
    <xf numFmtId="14" fontId="31" fillId="4" borderId="10" xfId="0" applyNumberFormat="1" applyFont="1" applyFill="1" applyBorder="1" applyAlignment="1">
      <alignment horizontal="center"/>
    </xf>
    <xf numFmtId="49" fontId="27" fillId="4" borderId="10" xfId="0" applyNumberFormat="1" applyFont="1" applyFill="1" applyBorder="1" applyAlignment="1">
      <alignment vertical="center" wrapText="1"/>
    </xf>
    <xf numFmtId="0" fontId="34" fillId="0" borderId="12" xfId="55" applyFont="1" applyFill="1" applyBorder="1">
      <alignment/>
      <protection/>
    </xf>
    <xf numFmtId="0" fontId="30" fillId="25" borderId="12" xfId="56" applyFont="1" applyFill="1" applyBorder="1">
      <alignment/>
      <protection/>
    </xf>
    <xf numFmtId="0" fontId="30" fillId="4" borderId="10" xfId="56" applyFont="1" applyFill="1" applyBorder="1" applyProtection="1">
      <alignment/>
      <protection locked="0"/>
    </xf>
    <xf numFmtId="14" fontId="30" fillId="4" borderId="10" xfId="0" applyNumberFormat="1" applyFont="1" applyFill="1" applyBorder="1" applyAlignment="1" applyProtection="1">
      <alignment horizontal="center"/>
      <protection locked="0"/>
    </xf>
    <xf numFmtId="0" fontId="30" fillId="4" borderId="10" xfId="56" applyFont="1" applyFill="1" applyBorder="1" applyAlignment="1" applyProtection="1">
      <alignment horizontal="center"/>
      <protection locked="0"/>
    </xf>
    <xf numFmtId="0" fontId="27" fillId="4" borderId="10" xfId="0" applyFont="1" applyFill="1" applyBorder="1" applyAlignment="1" applyProtection="1">
      <alignment horizontal="center"/>
      <protection locked="0"/>
    </xf>
    <xf numFmtId="0" fontId="31" fillId="4" borderId="10" xfId="0" applyFont="1" applyFill="1" applyBorder="1" applyAlignment="1" applyProtection="1">
      <alignment horizontal="center"/>
      <protection locked="0"/>
    </xf>
    <xf numFmtId="0" fontId="30" fillId="25" borderId="10" xfId="56" applyFont="1" applyFill="1" applyBorder="1">
      <alignment/>
      <protection/>
    </xf>
    <xf numFmtId="180" fontId="30" fillId="0" borderId="10" xfId="0" applyNumberFormat="1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 vertical="center" wrapText="1"/>
    </xf>
    <xf numFmtId="14" fontId="32" fillId="4" borderId="10" xfId="0" applyNumberFormat="1" applyFont="1" applyFill="1" applyBorder="1" applyAlignment="1">
      <alignment horizontal="center"/>
    </xf>
    <xf numFmtId="0" fontId="34" fillId="25" borderId="12" xfId="55" applyFont="1" applyFill="1" applyBorder="1">
      <alignment/>
      <protection/>
    </xf>
    <xf numFmtId="180" fontId="30" fillId="0" borderId="10" xfId="0" applyNumberFormat="1" applyFont="1" applyBorder="1" applyAlignment="1">
      <alignment horizontal="center"/>
    </xf>
    <xf numFmtId="0" fontId="34" fillId="7" borderId="10" xfId="55" applyFont="1" applyFill="1" applyBorder="1">
      <alignment/>
      <protection/>
    </xf>
    <xf numFmtId="14" fontId="35" fillId="7" borderId="10" xfId="55" applyNumberFormat="1" applyFont="1" applyFill="1" applyBorder="1" applyAlignment="1">
      <alignment horizontal="center" vertical="top"/>
      <protection/>
    </xf>
    <xf numFmtId="0" fontId="30" fillId="7" borderId="10" xfId="56" applyFont="1" applyFill="1" applyBorder="1" applyAlignment="1">
      <alignment horizontal="center"/>
      <protection/>
    </xf>
    <xf numFmtId="0" fontId="27" fillId="7" borderId="10" xfId="0" applyFont="1" applyFill="1" applyBorder="1" applyAlignment="1">
      <alignment horizontal="center"/>
    </xf>
    <xf numFmtId="0" fontId="31" fillId="7" borderId="10" xfId="0" applyFont="1" applyFill="1" applyBorder="1" applyAlignment="1">
      <alignment horizontal="center"/>
    </xf>
    <xf numFmtId="180" fontId="30" fillId="7" borderId="10" xfId="0" applyNumberFormat="1" applyFont="1" applyFill="1" applyBorder="1" applyAlignment="1">
      <alignment horizontal="center"/>
    </xf>
    <xf numFmtId="0" fontId="30" fillId="0" borderId="13" xfId="56" applyFont="1" applyFill="1" applyBorder="1">
      <alignment/>
      <protection/>
    </xf>
    <xf numFmtId="0" fontId="23" fillId="0" borderId="0" xfId="0" applyFont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_spiski_25-31_07_11_v23_07" xfId="55"/>
    <cellStyle name="Обычный_SPISKIКубСпартакаАвг201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1114425</xdr:colOff>
      <xdr:row>0</xdr:row>
      <xdr:rowOff>0</xdr:rowOff>
    </xdr:from>
    <xdr:to>
      <xdr:col>6</xdr:col>
      <xdr:colOff>95250</xdr:colOff>
      <xdr:row>3</xdr:row>
      <xdr:rowOff>28575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533400</xdr:colOff>
      <xdr:row>4</xdr:row>
      <xdr:rowOff>47625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1114425</xdr:colOff>
      <xdr:row>0</xdr:row>
      <xdr:rowOff>0</xdr:rowOff>
    </xdr:from>
    <xdr:to>
      <xdr:col>6</xdr:col>
      <xdr:colOff>95250</xdr:colOff>
      <xdr:row>3</xdr:row>
      <xdr:rowOff>28575</xdr:rowOff>
    </xdr:to>
    <xdr:pic>
      <xdr:nvPicPr>
        <xdr:cNvPr id="3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533400</xdr:colOff>
      <xdr:row>4</xdr:row>
      <xdr:rowOff>47625</xdr:rowOff>
    </xdr:to>
    <xdr:pic>
      <xdr:nvPicPr>
        <xdr:cNvPr id="4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0</xdr:row>
      <xdr:rowOff>0</xdr:rowOff>
    </xdr:from>
    <xdr:to>
      <xdr:col>6</xdr:col>
      <xdr:colOff>171450</xdr:colOff>
      <xdr:row>3</xdr:row>
      <xdr:rowOff>28575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533400</xdr:colOff>
      <xdr:row>4</xdr:row>
      <xdr:rowOff>47625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0</xdr:row>
      <xdr:rowOff>0</xdr:rowOff>
    </xdr:from>
    <xdr:to>
      <xdr:col>6</xdr:col>
      <xdr:colOff>171450</xdr:colOff>
      <xdr:row>3</xdr:row>
      <xdr:rowOff>28575</xdr:rowOff>
    </xdr:to>
    <xdr:pic>
      <xdr:nvPicPr>
        <xdr:cNvPr id="3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533400</xdr:colOff>
      <xdr:row>4</xdr:row>
      <xdr:rowOff>47625</xdr:rowOff>
    </xdr:to>
    <xdr:pic>
      <xdr:nvPicPr>
        <xdr:cNvPr id="4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0</xdr:row>
      <xdr:rowOff>0</xdr:rowOff>
    </xdr:from>
    <xdr:to>
      <xdr:col>6</xdr:col>
      <xdr:colOff>95250</xdr:colOff>
      <xdr:row>3</xdr:row>
      <xdr:rowOff>28575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533400</xdr:colOff>
      <xdr:row>4</xdr:row>
      <xdr:rowOff>47625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1104900</xdr:colOff>
      <xdr:row>0</xdr:row>
      <xdr:rowOff>0</xdr:rowOff>
    </xdr:from>
    <xdr:to>
      <xdr:col>6</xdr:col>
      <xdr:colOff>95250</xdr:colOff>
      <xdr:row>3</xdr:row>
      <xdr:rowOff>28575</xdr:rowOff>
    </xdr:to>
    <xdr:pic>
      <xdr:nvPicPr>
        <xdr:cNvPr id="3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533400</xdr:colOff>
      <xdr:row>4</xdr:row>
      <xdr:rowOff>47625</xdr:rowOff>
    </xdr:to>
    <xdr:pic>
      <xdr:nvPicPr>
        <xdr:cNvPr id="4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933450</xdr:colOff>
      <xdr:row>0</xdr:row>
      <xdr:rowOff>0</xdr:rowOff>
    </xdr:from>
    <xdr:to>
      <xdr:col>6</xdr:col>
      <xdr:colOff>180975</xdr:colOff>
      <xdr:row>3</xdr:row>
      <xdr:rowOff>28575</xdr:rowOff>
    </xdr:to>
    <xdr:pic>
      <xdr:nvPicPr>
        <xdr:cNvPr id="1" name="Picture 1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533400</xdr:colOff>
      <xdr:row>4</xdr:row>
      <xdr:rowOff>47625</xdr:rowOff>
    </xdr:to>
    <xdr:pic>
      <xdr:nvPicPr>
        <xdr:cNvPr id="2" name="Picture 2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933450</xdr:colOff>
      <xdr:row>0</xdr:row>
      <xdr:rowOff>0</xdr:rowOff>
    </xdr:from>
    <xdr:to>
      <xdr:col>6</xdr:col>
      <xdr:colOff>180975</xdr:colOff>
      <xdr:row>3</xdr:row>
      <xdr:rowOff>28575</xdr:rowOff>
    </xdr:to>
    <xdr:pic>
      <xdr:nvPicPr>
        <xdr:cNvPr id="3" name="Picture 3" descr="RT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0"/>
          <a:ext cx="1333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533400</xdr:colOff>
      <xdr:row>4</xdr:row>
      <xdr:rowOff>47625</xdr:rowOff>
    </xdr:to>
    <xdr:pic>
      <xdr:nvPicPr>
        <xdr:cNvPr id="4" name="Picture 4" descr="ФТ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809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I84"/>
  <sheetViews>
    <sheetView workbookViewId="0" topLeftCell="A31">
      <selection activeCell="A47" sqref="A47"/>
    </sheetView>
  </sheetViews>
  <sheetFormatPr defaultColWidth="9.140625" defaultRowHeight="12.75"/>
  <cols>
    <col min="1" max="1" width="4.28125" style="0" customWidth="1"/>
    <col min="2" max="2" width="35.140625" style="0" customWidth="1"/>
    <col min="3" max="3" width="9.8515625" style="0" bestFit="1" customWidth="1"/>
    <col min="4" max="4" width="16.7109375" style="0" customWidth="1"/>
    <col min="5" max="5" width="9.28125" style="92" bestFit="1" customWidth="1"/>
    <col min="6" max="6" width="9.28125" style="0" bestFit="1" customWidth="1"/>
    <col min="7" max="7" width="11.140625" style="0" customWidth="1"/>
    <col min="8" max="8" width="3.57421875" style="0" customWidth="1"/>
    <col min="10" max="10" width="7.421875" style="0" customWidth="1"/>
    <col min="11" max="11" width="6.57421875" style="0" customWidth="1"/>
    <col min="12" max="12" width="5.421875" style="0" customWidth="1"/>
    <col min="13" max="13" width="3.57421875" style="0" customWidth="1"/>
    <col min="14" max="15" width="2.140625" style="0" customWidth="1"/>
  </cols>
  <sheetData>
    <row r="1" ht="12.75"/>
    <row r="2" ht="12.75"/>
    <row r="3" ht="12.75">
      <c r="G3" s="1" t="s">
        <v>0</v>
      </c>
    </row>
    <row r="4" ht="12.75"/>
    <row r="5" spans="1:7" ht="12.75">
      <c r="A5" s="3"/>
      <c r="E5" s="3"/>
      <c r="G5" s="4"/>
    </row>
    <row r="6" spans="1:7" ht="12.75">
      <c r="A6" s="149" t="s">
        <v>1</v>
      </c>
      <c r="B6" s="149"/>
      <c r="C6" s="149"/>
      <c r="D6" s="149"/>
      <c r="E6" s="149"/>
      <c r="F6" s="149"/>
      <c r="G6" s="149"/>
    </row>
    <row r="7" spans="1:6" ht="12.75">
      <c r="A7" s="5"/>
      <c r="B7" s="150" t="s">
        <v>123</v>
      </c>
      <c r="C7" s="150"/>
      <c r="D7" s="150"/>
      <c r="E7" s="150"/>
      <c r="F7" s="150"/>
    </row>
    <row r="8" spans="2:7" ht="12.75">
      <c r="B8" s="151" t="s">
        <v>2</v>
      </c>
      <c r="C8" s="151"/>
      <c r="D8" s="151"/>
      <c r="E8" s="151"/>
      <c r="F8" s="151"/>
      <c r="G8" s="6"/>
    </row>
    <row r="9" spans="3:7" ht="12.75">
      <c r="C9" s="7" t="s">
        <v>53</v>
      </c>
      <c r="D9" s="3"/>
      <c r="E9" s="3"/>
      <c r="F9" s="3"/>
      <c r="G9" s="7" t="s">
        <v>36</v>
      </c>
    </row>
    <row r="10" spans="1:7" ht="3.75" customHeight="1">
      <c r="A10" s="8"/>
      <c r="B10" s="9"/>
      <c r="C10" s="9"/>
      <c r="D10" s="9"/>
      <c r="E10" s="9"/>
      <c r="F10" s="9"/>
      <c r="G10" s="10"/>
    </row>
    <row r="11" spans="1:7" ht="12.75">
      <c r="A11" s="8"/>
      <c r="B11" s="11" t="s">
        <v>52</v>
      </c>
      <c r="C11" s="11" t="s">
        <v>5</v>
      </c>
      <c r="D11" s="12" t="s">
        <v>122</v>
      </c>
      <c r="E11" s="11" t="s">
        <v>6</v>
      </c>
      <c r="F11" s="10"/>
      <c r="G11" s="12" t="s">
        <v>7</v>
      </c>
    </row>
    <row r="12" ht="7.5" customHeight="1">
      <c r="E12"/>
    </row>
    <row r="13" spans="1:7" ht="54.75" customHeight="1">
      <c r="A13" s="13" t="s">
        <v>8</v>
      </c>
      <c r="B13" s="13" t="s">
        <v>9</v>
      </c>
      <c r="C13" s="13" t="s">
        <v>10</v>
      </c>
      <c r="D13" s="13" t="s">
        <v>11</v>
      </c>
      <c r="E13" s="13" t="s">
        <v>12</v>
      </c>
      <c r="F13" s="13" t="s">
        <v>86</v>
      </c>
      <c r="G13" s="13" t="s">
        <v>13</v>
      </c>
    </row>
    <row r="14" spans="1:8" ht="12.75" customHeight="1">
      <c r="A14" s="14">
        <v>1</v>
      </c>
      <c r="B14" s="21" t="s">
        <v>109</v>
      </c>
      <c r="C14" s="22">
        <v>36674</v>
      </c>
      <c r="D14" s="17" t="s">
        <v>14</v>
      </c>
      <c r="E14" s="18">
        <v>20332</v>
      </c>
      <c r="F14" s="24">
        <v>737</v>
      </c>
      <c r="G14" s="69" t="s">
        <v>22</v>
      </c>
      <c r="H14" s="67"/>
    </row>
    <row r="15" spans="1:7" ht="12.75" customHeight="1">
      <c r="A15" s="14">
        <f aca="true" t="shared" si="0" ref="A15:A45">A14+1</f>
        <v>2</v>
      </c>
      <c r="B15" s="15" t="s">
        <v>168</v>
      </c>
      <c r="C15" s="22">
        <v>36678</v>
      </c>
      <c r="D15" s="34" t="s">
        <v>178</v>
      </c>
      <c r="E15" s="18">
        <v>21296</v>
      </c>
      <c r="F15" s="32">
        <v>529</v>
      </c>
      <c r="G15" s="27"/>
    </row>
    <row r="16" spans="1:7" ht="12.75" customHeight="1">
      <c r="A16" s="14">
        <f t="shared" si="0"/>
        <v>3</v>
      </c>
      <c r="B16" s="15" t="s">
        <v>180</v>
      </c>
      <c r="C16" s="22">
        <v>36439</v>
      </c>
      <c r="D16" s="34" t="s">
        <v>14</v>
      </c>
      <c r="E16" s="18">
        <v>17517</v>
      </c>
      <c r="F16" s="32">
        <v>436</v>
      </c>
      <c r="G16" s="32"/>
    </row>
    <row r="17" spans="1:8" ht="12.75">
      <c r="A17" s="14">
        <f t="shared" si="0"/>
        <v>4</v>
      </c>
      <c r="B17" s="64" t="s">
        <v>203</v>
      </c>
      <c r="C17" s="65">
        <v>36331</v>
      </c>
      <c r="D17" s="34" t="s">
        <v>14</v>
      </c>
      <c r="E17" s="18">
        <v>18454</v>
      </c>
      <c r="F17" s="24">
        <v>359</v>
      </c>
      <c r="G17" s="24"/>
      <c r="H17" s="67"/>
    </row>
    <row r="18" spans="1:9" ht="12.75" customHeight="1">
      <c r="A18" s="14">
        <f t="shared" si="0"/>
        <v>5</v>
      </c>
      <c r="B18" s="64" t="s">
        <v>101</v>
      </c>
      <c r="C18" s="22">
        <v>36330</v>
      </c>
      <c r="D18" s="34" t="s">
        <v>19</v>
      </c>
      <c r="E18" s="18">
        <v>17511</v>
      </c>
      <c r="F18" s="24">
        <v>350</v>
      </c>
      <c r="G18" s="24"/>
      <c r="H18" s="67"/>
      <c r="I18" s="67"/>
    </row>
    <row r="19" spans="1:8" ht="12.75" customHeight="1">
      <c r="A19" s="14">
        <f t="shared" si="0"/>
        <v>6</v>
      </c>
      <c r="B19" s="21" t="s">
        <v>82</v>
      </c>
      <c r="C19" s="22">
        <v>36439</v>
      </c>
      <c r="D19" s="17" t="s">
        <v>14</v>
      </c>
      <c r="E19" s="18">
        <v>17975</v>
      </c>
      <c r="F19" s="24">
        <v>298</v>
      </c>
      <c r="G19" s="24"/>
      <c r="H19" s="67"/>
    </row>
    <row r="20" spans="1:8" ht="12.75" customHeight="1">
      <c r="A20" s="14">
        <f t="shared" si="0"/>
        <v>7</v>
      </c>
      <c r="B20" s="21" t="s">
        <v>167</v>
      </c>
      <c r="C20" s="22">
        <v>36559</v>
      </c>
      <c r="D20" s="17" t="s">
        <v>14</v>
      </c>
      <c r="E20" s="18">
        <v>22918</v>
      </c>
      <c r="F20" s="24">
        <v>276</v>
      </c>
      <c r="G20" s="27"/>
      <c r="H20" s="67"/>
    </row>
    <row r="21" spans="1:8" ht="12.75" customHeight="1">
      <c r="A21" s="14">
        <f t="shared" si="0"/>
        <v>8</v>
      </c>
      <c r="B21" s="15" t="s">
        <v>172</v>
      </c>
      <c r="C21" s="22">
        <v>36889</v>
      </c>
      <c r="D21" s="34" t="s">
        <v>14</v>
      </c>
      <c r="E21" s="18">
        <v>20867</v>
      </c>
      <c r="F21" s="24">
        <v>269</v>
      </c>
      <c r="G21" s="29"/>
      <c r="H21" s="20"/>
    </row>
    <row r="22" spans="1:8" ht="12.75" customHeight="1">
      <c r="A22" s="14">
        <f t="shared" si="0"/>
        <v>9</v>
      </c>
      <c r="B22" s="21" t="s">
        <v>177</v>
      </c>
      <c r="C22" s="22">
        <v>36078</v>
      </c>
      <c r="D22" s="17" t="s">
        <v>56</v>
      </c>
      <c r="E22" s="18">
        <v>19168</v>
      </c>
      <c r="F22" s="32">
        <v>263</v>
      </c>
      <c r="G22" s="19"/>
      <c r="H22" s="67"/>
    </row>
    <row r="23" spans="1:8" ht="12.75" customHeight="1">
      <c r="A23" s="14">
        <f t="shared" si="0"/>
        <v>10</v>
      </c>
      <c r="B23" s="15" t="s">
        <v>182</v>
      </c>
      <c r="C23" s="22">
        <v>36438</v>
      </c>
      <c r="D23" s="34" t="s">
        <v>43</v>
      </c>
      <c r="E23" s="18">
        <v>17912</v>
      </c>
      <c r="F23" s="24">
        <v>258</v>
      </c>
      <c r="G23" s="27"/>
      <c r="H23" s="67"/>
    </row>
    <row r="24" spans="1:8" ht="12.75" customHeight="1">
      <c r="A24" s="14">
        <f t="shared" si="0"/>
        <v>11</v>
      </c>
      <c r="B24" s="21" t="s">
        <v>164</v>
      </c>
      <c r="C24" s="22">
        <v>36376</v>
      </c>
      <c r="D24" s="17" t="s">
        <v>140</v>
      </c>
      <c r="E24" s="18">
        <v>20435</v>
      </c>
      <c r="F24" s="24">
        <v>248</v>
      </c>
      <c r="G24" s="24"/>
      <c r="H24" s="67"/>
    </row>
    <row r="25" spans="1:8" ht="12" customHeight="1">
      <c r="A25" s="14">
        <f t="shared" si="0"/>
        <v>12</v>
      </c>
      <c r="B25" s="15" t="s">
        <v>175</v>
      </c>
      <c r="C25" s="22">
        <v>36714</v>
      </c>
      <c r="D25" s="34" t="s">
        <v>14</v>
      </c>
      <c r="E25" s="18">
        <v>20462</v>
      </c>
      <c r="F25" s="32">
        <v>231</v>
      </c>
      <c r="G25" s="32"/>
      <c r="H25" s="67"/>
    </row>
    <row r="26" spans="1:8" ht="12" customHeight="1">
      <c r="A26" s="14">
        <f t="shared" si="0"/>
        <v>13</v>
      </c>
      <c r="B26" s="15" t="s">
        <v>206</v>
      </c>
      <c r="C26" s="22">
        <v>36328</v>
      </c>
      <c r="D26" s="34" t="s">
        <v>14</v>
      </c>
      <c r="E26" s="18">
        <v>17604</v>
      </c>
      <c r="F26" s="24">
        <v>203</v>
      </c>
      <c r="G26" s="100"/>
      <c r="H26" s="67"/>
    </row>
    <row r="27" spans="1:8" ht="12" customHeight="1">
      <c r="A27" s="14">
        <f t="shared" si="0"/>
        <v>14</v>
      </c>
      <c r="B27" s="64" t="s">
        <v>68</v>
      </c>
      <c r="C27" s="22">
        <v>36246</v>
      </c>
      <c r="D27" s="34" t="s">
        <v>14</v>
      </c>
      <c r="E27" s="18">
        <v>17909</v>
      </c>
      <c r="F27" s="24">
        <v>196</v>
      </c>
      <c r="G27" s="27"/>
      <c r="H27" s="67"/>
    </row>
    <row r="28" spans="1:8" ht="12" customHeight="1">
      <c r="A28" s="14">
        <f t="shared" si="0"/>
        <v>15</v>
      </c>
      <c r="B28" s="26" t="s">
        <v>81</v>
      </c>
      <c r="C28" s="22">
        <v>36262</v>
      </c>
      <c r="D28" s="17" t="s">
        <v>59</v>
      </c>
      <c r="E28" s="18">
        <v>23127</v>
      </c>
      <c r="F28" s="24">
        <v>178</v>
      </c>
      <c r="G28" s="24"/>
      <c r="H28" s="67"/>
    </row>
    <row r="29" spans="1:8" ht="12" customHeight="1">
      <c r="A29" s="14">
        <f t="shared" si="0"/>
        <v>16</v>
      </c>
      <c r="B29" s="64" t="s">
        <v>69</v>
      </c>
      <c r="C29" s="22">
        <v>36041</v>
      </c>
      <c r="D29" s="34" t="s">
        <v>32</v>
      </c>
      <c r="E29" s="95">
        <v>15613</v>
      </c>
      <c r="F29" s="24">
        <v>174</v>
      </c>
      <c r="G29" s="27"/>
      <c r="H29" s="67"/>
    </row>
    <row r="30" spans="1:8" ht="12" customHeight="1">
      <c r="A30" s="14">
        <f t="shared" si="0"/>
        <v>17</v>
      </c>
      <c r="B30" s="15" t="s">
        <v>174</v>
      </c>
      <c r="C30" s="22">
        <v>35949</v>
      </c>
      <c r="D30" s="34" t="s">
        <v>85</v>
      </c>
      <c r="E30" s="18">
        <v>18281</v>
      </c>
      <c r="F30" s="24">
        <v>173</v>
      </c>
      <c r="G30" s="32"/>
      <c r="H30" s="67"/>
    </row>
    <row r="31" spans="1:8" ht="12" customHeight="1">
      <c r="A31" s="14">
        <f t="shared" si="0"/>
        <v>18</v>
      </c>
      <c r="B31" s="26" t="s">
        <v>66</v>
      </c>
      <c r="C31" s="22">
        <v>36393</v>
      </c>
      <c r="D31" s="17" t="s">
        <v>14</v>
      </c>
      <c r="E31" s="18">
        <v>18612</v>
      </c>
      <c r="F31" s="24">
        <v>171</v>
      </c>
      <c r="G31" s="24"/>
      <c r="H31" s="20"/>
    </row>
    <row r="32" spans="1:8" ht="12" customHeight="1">
      <c r="A32" s="14">
        <f t="shared" si="0"/>
        <v>19</v>
      </c>
      <c r="B32" s="128" t="s">
        <v>80</v>
      </c>
      <c r="C32" s="22">
        <v>36496</v>
      </c>
      <c r="D32" s="34" t="s">
        <v>14</v>
      </c>
      <c r="E32" s="18">
        <v>17778</v>
      </c>
      <c r="F32" s="32">
        <v>164</v>
      </c>
      <c r="G32" s="24"/>
      <c r="H32" s="67"/>
    </row>
    <row r="33" spans="1:8" ht="12" customHeight="1">
      <c r="A33" s="14">
        <f t="shared" si="0"/>
        <v>20</v>
      </c>
      <c r="B33" s="21" t="s">
        <v>96</v>
      </c>
      <c r="C33" s="22">
        <v>36441</v>
      </c>
      <c r="D33" s="17" t="s">
        <v>14</v>
      </c>
      <c r="E33" s="18">
        <v>22865</v>
      </c>
      <c r="F33" s="24">
        <v>163</v>
      </c>
      <c r="G33" s="27"/>
      <c r="H33" s="67"/>
    </row>
    <row r="34" spans="1:8" ht="12" customHeight="1">
      <c r="A34" s="14">
        <f t="shared" si="0"/>
        <v>21</v>
      </c>
      <c r="B34" s="21" t="s">
        <v>83</v>
      </c>
      <c r="C34" s="22">
        <v>36339</v>
      </c>
      <c r="D34" s="17" t="s">
        <v>14</v>
      </c>
      <c r="E34" s="18">
        <v>20020</v>
      </c>
      <c r="F34" s="24">
        <v>160</v>
      </c>
      <c r="G34" s="29"/>
      <c r="H34" s="67"/>
    </row>
    <row r="35" spans="1:7" ht="12" customHeight="1">
      <c r="A35" s="14">
        <f t="shared" si="0"/>
        <v>22</v>
      </c>
      <c r="B35" s="15" t="s">
        <v>193</v>
      </c>
      <c r="C35" s="22">
        <v>36676</v>
      </c>
      <c r="D35" s="34" t="s">
        <v>14</v>
      </c>
      <c r="E35" s="95">
        <v>20194</v>
      </c>
      <c r="F35" s="32">
        <v>140</v>
      </c>
      <c r="G35" s="32" t="s">
        <v>39</v>
      </c>
    </row>
    <row r="36" spans="1:8" ht="12" customHeight="1">
      <c r="A36" s="14">
        <f t="shared" si="0"/>
        <v>23</v>
      </c>
      <c r="B36" s="21" t="s">
        <v>163</v>
      </c>
      <c r="C36" s="22">
        <v>36442</v>
      </c>
      <c r="D36" s="17" t="s">
        <v>48</v>
      </c>
      <c r="E36" s="18">
        <v>24970</v>
      </c>
      <c r="F36" s="32">
        <v>113</v>
      </c>
      <c r="G36" s="27"/>
      <c r="H36" s="67"/>
    </row>
    <row r="37" spans="1:8" ht="12" customHeight="1">
      <c r="A37" s="14">
        <f t="shared" si="0"/>
        <v>24</v>
      </c>
      <c r="B37" s="21" t="s">
        <v>176</v>
      </c>
      <c r="C37" s="22">
        <v>36110</v>
      </c>
      <c r="D37" s="17" t="s">
        <v>14</v>
      </c>
      <c r="E37" s="18">
        <v>27181</v>
      </c>
      <c r="F37" s="32">
        <v>110</v>
      </c>
      <c r="G37" s="24"/>
      <c r="H37" s="67"/>
    </row>
    <row r="38" spans="1:8" ht="12" customHeight="1">
      <c r="A38" s="14">
        <f t="shared" si="0"/>
        <v>25</v>
      </c>
      <c r="B38" s="21" t="s">
        <v>173</v>
      </c>
      <c r="C38" s="22">
        <v>36478</v>
      </c>
      <c r="D38" s="17" t="s">
        <v>14</v>
      </c>
      <c r="E38" s="18">
        <v>17673</v>
      </c>
      <c r="F38" s="24">
        <v>97</v>
      </c>
      <c r="G38" s="29"/>
      <c r="H38" s="67"/>
    </row>
    <row r="39" spans="1:8" ht="12" customHeight="1">
      <c r="A39" s="14">
        <f t="shared" si="0"/>
        <v>26</v>
      </c>
      <c r="B39" s="30" t="s">
        <v>166</v>
      </c>
      <c r="C39" s="22">
        <v>36261</v>
      </c>
      <c r="D39" s="93" t="s">
        <v>157</v>
      </c>
      <c r="E39" s="19">
        <v>17820</v>
      </c>
      <c r="F39" s="94">
        <v>93</v>
      </c>
      <c r="G39" s="32"/>
      <c r="H39" s="67"/>
    </row>
    <row r="40" spans="1:8" ht="12" customHeight="1">
      <c r="A40" s="14">
        <f t="shared" si="0"/>
        <v>27</v>
      </c>
      <c r="B40" s="25" t="s">
        <v>192</v>
      </c>
      <c r="C40" s="22">
        <v>36603</v>
      </c>
      <c r="D40" s="34" t="s">
        <v>14</v>
      </c>
      <c r="E40" s="18">
        <v>24273</v>
      </c>
      <c r="F40" s="24">
        <v>81</v>
      </c>
      <c r="G40" s="32" t="s">
        <v>39</v>
      </c>
      <c r="H40" s="67"/>
    </row>
    <row r="41" spans="1:7" ht="12" customHeight="1">
      <c r="A41" s="14">
        <f t="shared" si="0"/>
        <v>28</v>
      </c>
      <c r="B41" s="69" t="s">
        <v>22</v>
      </c>
      <c r="C41" s="70"/>
      <c r="D41" s="71"/>
      <c r="E41" s="72"/>
      <c r="F41" s="73"/>
      <c r="G41" s="74"/>
    </row>
    <row r="42" spans="1:7" ht="12" customHeight="1">
      <c r="A42" s="14">
        <f t="shared" si="0"/>
        <v>29</v>
      </c>
      <c r="B42" s="69" t="s">
        <v>22</v>
      </c>
      <c r="C42" s="70"/>
      <c r="D42" s="71"/>
      <c r="E42" s="72"/>
      <c r="F42" s="73"/>
      <c r="G42" s="74"/>
    </row>
    <row r="43" spans="1:7" ht="12" customHeight="1">
      <c r="A43" s="14">
        <f t="shared" si="0"/>
        <v>30</v>
      </c>
      <c r="B43" s="69" t="s">
        <v>22</v>
      </c>
      <c r="C43" s="70"/>
      <c r="D43" s="71"/>
      <c r="E43" s="72"/>
      <c r="F43" s="73"/>
      <c r="G43" s="74"/>
    </row>
    <row r="44" spans="1:7" ht="12" customHeight="1">
      <c r="A44" s="14">
        <f t="shared" si="0"/>
        <v>31</v>
      </c>
      <c r="B44" s="69" t="s">
        <v>22</v>
      </c>
      <c r="C44" s="70"/>
      <c r="D44" s="71"/>
      <c r="E44" s="72"/>
      <c r="F44" s="73"/>
      <c r="G44" s="74"/>
    </row>
    <row r="45" spans="1:7" ht="12" customHeight="1">
      <c r="A45" s="14">
        <f t="shared" si="0"/>
        <v>32</v>
      </c>
      <c r="B45" s="69" t="s">
        <v>22</v>
      </c>
      <c r="C45" s="70"/>
      <c r="D45" s="71"/>
      <c r="E45" s="72"/>
      <c r="F45" s="73"/>
      <c r="G45" s="74"/>
    </row>
    <row r="46" spans="1:7" ht="12.75">
      <c r="A46" s="14" t="s">
        <v>39</v>
      </c>
      <c r="B46" s="42" t="s">
        <v>23</v>
      </c>
      <c r="C46" s="16"/>
      <c r="D46" s="17"/>
      <c r="E46" s="19"/>
      <c r="F46" s="29"/>
      <c r="G46" s="79"/>
    </row>
    <row r="47" spans="1:8" ht="12.75">
      <c r="A47" s="14">
        <v>1</v>
      </c>
      <c r="B47" s="127" t="s">
        <v>67</v>
      </c>
      <c r="C47" s="98">
        <v>36417</v>
      </c>
      <c r="D47" s="71" t="s">
        <v>14</v>
      </c>
      <c r="E47" s="72">
        <v>17723</v>
      </c>
      <c r="F47" s="75">
        <v>132</v>
      </c>
      <c r="G47" s="126" t="s">
        <v>201</v>
      </c>
      <c r="H47" s="67"/>
    </row>
    <row r="48" spans="1:8" ht="12.75">
      <c r="A48" s="14">
        <f aca="true" t="shared" si="1" ref="A48:A68">A47+1</f>
        <v>2</v>
      </c>
      <c r="B48" s="127" t="s">
        <v>73</v>
      </c>
      <c r="C48" s="98">
        <v>36735</v>
      </c>
      <c r="D48" s="71" t="s">
        <v>14</v>
      </c>
      <c r="E48" s="72">
        <v>24625</v>
      </c>
      <c r="F48" s="66">
        <v>75</v>
      </c>
      <c r="G48" s="66" t="s">
        <v>39</v>
      </c>
      <c r="H48" s="67"/>
    </row>
    <row r="49" spans="1:8" ht="12.75" customHeight="1">
      <c r="A49" s="68">
        <f t="shared" si="1"/>
        <v>3</v>
      </c>
      <c r="B49" s="127" t="s">
        <v>188</v>
      </c>
      <c r="C49" s="98">
        <v>37063</v>
      </c>
      <c r="D49" s="71" t="s">
        <v>14</v>
      </c>
      <c r="E49" s="72">
        <v>23606</v>
      </c>
      <c r="F49" s="75">
        <v>65</v>
      </c>
      <c r="G49" s="75" t="s">
        <v>190</v>
      </c>
      <c r="H49" s="67"/>
    </row>
    <row r="50" spans="1:8" ht="12.75">
      <c r="A50" s="34">
        <f t="shared" si="1"/>
        <v>4</v>
      </c>
      <c r="B50" s="127" t="s">
        <v>198</v>
      </c>
      <c r="C50" s="98">
        <v>36397</v>
      </c>
      <c r="D50" s="71" t="s">
        <v>43</v>
      </c>
      <c r="E50" s="72">
        <v>19658</v>
      </c>
      <c r="F50" s="75">
        <v>53</v>
      </c>
      <c r="G50" s="126" t="s">
        <v>196</v>
      </c>
      <c r="H50" s="67"/>
    </row>
    <row r="51" spans="1:7" ht="12.75">
      <c r="A51" s="34">
        <f t="shared" si="1"/>
        <v>5</v>
      </c>
      <c r="B51" s="97" t="s">
        <v>76</v>
      </c>
      <c r="C51" s="98">
        <v>37040</v>
      </c>
      <c r="D51" s="99" t="s">
        <v>77</v>
      </c>
      <c r="E51" s="72">
        <v>25106</v>
      </c>
      <c r="F51" s="66">
        <v>51</v>
      </c>
      <c r="G51" s="126" t="s">
        <v>201</v>
      </c>
    </row>
    <row r="52" spans="1:8" ht="12.75" customHeight="1">
      <c r="A52" s="34">
        <f t="shared" si="1"/>
        <v>6</v>
      </c>
      <c r="B52" s="15" t="s">
        <v>183</v>
      </c>
      <c r="C52" s="22">
        <v>36631</v>
      </c>
      <c r="D52" s="34" t="s">
        <v>14</v>
      </c>
      <c r="E52" s="18">
        <v>22392</v>
      </c>
      <c r="F52" s="32">
        <v>48</v>
      </c>
      <c r="G52" s="27" t="s">
        <v>184</v>
      </c>
      <c r="H52" s="67"/>
    </row>
    <row r="53" spans="1:8" ht="12.75" customHeight="1">
      <c r="A53" s="34">
        <f t="shared" si="1"/>
        <v>7</v>
      </c>
      <c r="B53" s="21" t="s">
        <v>169</v>
      </c>
      <c r="C53" s="22">
        <v>36730</v>
      </c>
      <c r="D53" s="17" t="s">
        <v>14</v>
      </c>
      <c r="E53" s="18">
        <v>21122</v>
      </c>
      <c r="F53" s="24">
        <v>46</v>
      </c>
      <c r="G53" s="24"/>
      <c r="H53" s="67"/>
    </row>
    <row r="54" spans="1:8" ht="12.75" customHeight="1">
      <c r="A54" s="34">
        <f t="shared" si="1"/>
        <v>8</v>
      </c>
      <c r="B54" s="15" t="s">
        <v>74</v>
      </c>
      <c r="C54" s="22">
        <v>36165</v>
      </c>
      <c r="D54" s="34" t="s">
        <v>75</v>
      </c>
      <c r="E54" s="18">
        <v>17536</v>
      </c>
      <c r="F54" s="32">
        <v>43</v>
      </c>
      <c r="G54" s="32"/>
      <c r="H54" s="67"/>
    </row>
    <row r="55" spans="1:8" ht="12.75" customHeight="1">
      <c r="A55" s="34">
        <f t="shared" si="1"/>
        <v>9</v>
      </c>
      <c r="B55" s="64" t="s">
        <v>84</v>
      </c>
      <c r="C55" s="22">
        <v>36440</v>
      </c>
      <c r="D55" s="34" t="s">
        <v>14</v>
      </c>
      <c r="E55" s="18">
        <v>20204</v>
      </c>
      <c r="F55" s="24">
        <v>34</v>
      </c>
      <c r="G55" s="27" t="s">
        <v>39</v>
      </c>
      <c r="H55" s="67"/>
    </row>
    <row r="56" spans="1:7" ht="12.75" customHeight="1">
      <c r="A56" s="34">
        <f t="shared" si="1"/>
        <v>10</v>
      </c>
      <c r="B56" s="15" t="s">
        <v>78</v>
      </c>
      <c r="C56" s="22">
        <v>36011</v>
      </c>
      <c r="D56" s="34" t="s">
        <v>14</v>
      </c>
      <c r="E56" s="18">
        <v>15802</v>
      </c>
      <c r="F56" s="24">
        <v>25</v>
      </c>
      <c r="G56" s="24"/>
    </row>
    <row r="57" spans="1:8" ht="12.75" customHeight="1">
      <c r="A57" s="34">
        <f t="shared" si="1"/>
        <v>11</v>
      </c>
      <c r="B57" s="21" t="s">
        <v>110</v>
      </c>
      <c r="C57" s="22">
        <v>36793</v>
      </c>
      <c r="D57" s="34" t="s">
        <v>14</v>
      </c>
      <c r="E57" s="18">
        <v>20819</v>
      </c>
      <c r="F57" s="24">
        <v>25</v>
      </c>
      <c r="G57" s="27" t="s">
        <v>201</v>
      </c>
      <c r="H57" s="67"/>
    </row>
    <row r="58" spans="1:8" ht="12.75" customHeight="1">
      <c r="A58" s="34">
        <f t="shared" si="1"/>
        <v>12</v>
      </c>
      <c r="B58" s="21" t="s">
        <v>208</v>
      </c>
      <c r="C58" s="22">
        <v>36021</v>
      </c>
      <c r="D58" s="17" t="s">
        <v>45</v>
      </c>
      <c r="E58" s="18">
        <v>18240</v>
      </c>
      <c r="F58" s="24">
        <v>10</v>
      </c>
      <c r="G58" s="27" t="s">
        <v>196</v>
      </c>
      <c r="H58" s="67"/>
    </row>
    <row r="59" spans="1:8" ht="12.75" customHeight="1">
      <c r="A59" s="34">
        <f t="shared" si="1"/>
        <v>13</v>
      </c>
      <c r="B59" s="15" t="s">
        <v>70</v>
      </c>
      <c r="C59" s="22">
        <v>35845</v>
      </c>
      <c r="D59" s="34" t="s">
        <v>71</v>
      </c>
      <c r="E59" s="18">
        <v>28329</v>
      </c>
      <c r="F59" s="32">
        <v>0</v>
      </c>
      <c r="G59" s="32"/>
      <c r="H59" s="67"/>
    </row>
    <row r="60" spans="1:8" ht="12.75" customHeight="1">
      <c r="A60" s="34">
        <f t="shared" si="1"/>
        <v>14</v>
      </c>
      <c r="B60" s="25"/>
      <c r="C60" s="22"/>
      <c r="D60" s="34"/>
      <c r="E60" s="18"/>
      <c r="F60" s="24"/>
      <c r="G60" s="100"/>
      <c r="H60" s="67"/>
    </row>
    <row r="61" spans="1:8" ht="12.75" customHeight="1" hidden="1">
      <c r="A61" s="34">
        <f t="shared" si="1"/>
        <v>15</v>
      </c>
      <c r="B61" s="125"/>
      <c r="C61" s="22"/>
      <c r="D61" s="93"/>
      <c r="E61" s="19"/>
      <c r="F61" s="94"/>
      <c r="G61" s="32"/>
      <c r="H61" s="20"/>
    </row>
    <row r="62" spans="1:8" ht="12.75" customHeight="1" hidden="1">
      <c r="A62" s="34">
        <f t="shared" si="1"/>
        <v>16</v>
      </c>
      <c r="B62" s="64"/>
      <c r="C62" s="22"/>
      <c r="D62" s="34"/>
      <c r="E62" s="95"/>
      <c r="F62" s="24"/>
      <c r="G62" s="32"/>
      <c r="H62" s="20"/>
    </row>
    <row r="63" spans="1:8" ht="12.75" customHeight="1" hidden="1">
      <c r="A63" s="34">
        <f t="shared" si="1"/>
        <v>17</v>
      </c>
      <c r="B63" s="15"/>
      <c r="C63" s="22"/>
      <c r="D63" s="34"/>
      <c r="E63" s="18"/>
      <c r="F63" s="24"/>
      <c r="G63" s="24"/>
      <c r="H63" s="67"/>
    </row>
    <row r="64" spans="1:7" ht="12.75" customHeight="1" hidden="1">
      <c r="A64" s="34">
        <f t="shared" si="1"/>
        <v>18</v>
      </c>
      <c r="B64" s="64"/>
      <c r="C64" s="22"/>
      <c r="D64" s="34"/>
      <c r="E64" s="18"/>
      <c r="F64" s="32"/>
      <c r="G64" s="16"/>
    </row>
    <row r="65" spans="1:7" ht="12.75" customHeight="1" hidden="1">
      <c r="A65" s="34">
        <f t="shared" si="1"/>
        <v>19</v>
      </c>
      <c r="B65" s="64"/>
      <c r="C65" s="22"/>
      <c r="D65" s="34"/>
      <c r="E65" s="18"/>
      <c r="F65" s="32"/>
      <c r="G65" s="16"/>
    </row>
    <row r="66" spans="1:7" ht="12.75" customHeight="1" hidden="1">
      <c r="A66" s="34">
        <f t="shared" si="1"/>
        <v>20</v>
      </c>
      <c r="B66" s="64"/>
      <c r="C66" s="22"/>
      <c r="D66" s="34"/>
      <c r="E66" s="18"/>
      <c r="F66" s="32"/>
      <c r="G66" s="16"/>
    </row>
    <row r="67" spans="1:7" ht="12.75" customHeight="1" hidden="1">
      <c r="A67" s="34">
        <f t="shared" si="1"/>
        <v>21</v>
      </c>
      <c r="B67" s="25"/>
      <c r="C67" s="16"/>
      <c r="D67" s="19"/>
      <c r="E67" s="18"/>
      <c r="F67" s="24"/>
      <c r="G67" s="19"/>
    </row>
    <row r="68" spans="1:7" ht="12.75" customHeight="1" hidden="1">
      <c r="A68" s="34">
        <f t="shared" si="1"/>
        <v>22</v>
      </c>
      <c r="B68" s="26"/>
      <c r="C68" s="16"/>
      <c r="D68" s="17"/>
      <c r="E68" s="18"/>
      <c r="F68" s="32"/>
      <c r="G68" s="79"/>
    </row>
    <row r="69" spans="1:7" ht="12.75">
      <c r="A69" s="34"/>
      <c r="B69" s="43" t="s">
        <v>24</v>
      </c>
      <c r="C69" s="16"/>
      <c r="D69" s="17"/>
      <c r="E69" s="18"/>
      <c r="F69" s="32"/>
      <c r="G69" s="82"/>
    </row>
    <row r="70" spans="1:8" ht="12.75">
      <c r="A70" s="34">
        <f aca="true" t="shared" si="2" ref="A70:A83">A69+1</f>
        <v>1</v>
      </c>
      <c r="B70" s="140" t="s">
        <v>165</v>
      </c>
      <c r="C70" s="45">
        <v>36400</v>
      </c>
      <c r="D70" s="52" t="s">
        <v>141</v>
      </c>
      <c r="E70" s="47">
        <v>19508</v>
      </c>
      <c r="F70" s="48">
        <v>659</v>
      </c>
      <c r="G70" s="91">
        <v>41104</v>
      </c>
      <c r="H70" s="67"/>
    </row>
    <row r="71" spans="1:7" ht="12.75" customHeight="1">
      <c r="A71" s="34">
        <f t="shared" si="2"/>
        <v>2</v>
      </c>
      <c r="B71" s="50" t="s">
        <v>171</v>
      </c>
      <c r="C71" s="45">
        <v>37021</v>
      </c>
      <c r="D71" s="52" t="s">
        <v>178</v>
      </c>
      <c r="E71" s="47">
        <v>25408</v>
      </c>
      <c r="F71" s="53">
        <v>58</v>
      </c>
      <c r="G71" s="53" t="s">
        <v>150</v>
      </c>
    </row>
    <row r="72" spans="1:8" ht="12.75">
      <c r="A72" s="34">
        <f t="shared" si="2"/>
        <v>3</v>
      </c>
      <c r="B72" s="50" t="s">
        <v>79</v>
      </c>
      <c r="C72" s="45">
        <v>36297</v>
      </c>
      <c r="D72" s="52" t="s">
        <v>32</v>
      </c>
      <c r="E72" s="47">
        <v>26716</v>
      </c>
      <c r="F72" s="48">
        <v>28</v>
      </c>
      <c r="G72" s="91">
        <v>41102</v>
      </c>
      <c r="H72" s="67"/>
    </row>
    <row r="73" spans="1:8" ht="12.75">
      <c r="A73" s="34">
        <f t="shared" si="2"/>
        <v>4</v>
      </c>
      <c r="B73" s="50" t="s">
        <v>170</v>
      </c>
      <c r="C73" s="45">
        <v>35904</v>
      </c>
      <c r="D73" s="52" t="s">
        <v>14</v>
      </c>
      <c r="E73" s="47">
        <v>21726</v>
      </c>
      <c r="F73" s="48">
        <v>14</v>
      </c>
      <c r="G73" s="91">
        <v>41106</v>
      </c>
      <c r="H73" s="67"/>
    </row>
    <row r="74" spans="1:8" ht="12" customHeight="1">
      <c r="A74" s="68">
        <f>A39+1</f>
        <v>27</v>
      </c>
      <c r="B74" s="44" t="s">
        <v>72</v>
      </c>
      <c r="C74" s="45">
        <v>36639</v>
      </c>
      <c r="D74" s="46" t="s">
        <v>14</v>
      </c>
      <c r="E74" s="47">
        <v>20538</v>
      </c>
      <c r="F74" s="48">
        <v>83</v>
      </c>
      <c r="G74" s="49">
        <v>41109</v>
      </c>
      <c r="H74" s="67"/>
    </row>
    <row r="75" spans="1:8" ht="12.75">
      <c r="A75" s="34">
        <f>A73+1</f>
        <v>5</v>
      </c>
      <c r="B75" s="21"/>
      <c r="C75" s="22"/>
      <c r="D75" s="17"/>
      <c r="E75" s="18"/>
      <c r="F75" s="24"/>
      <c r="G75" s="29"/>
      <c r="H75" s="67"/>
    </row>
    <row r="76" spans="1:8" ht="12.75" hidden="1">
      <c r="A76" s="34">
        <f t="shared" si="2"/>
        <v>6</v>
      </c>
      <c r="B76" s="21"/>
      <c r="C76" s="22"/>
      <c r="D76" s="17"/>
      <c r="E76" s="18"/>
      <c r="F76" s="24"/>
      <c r="G76" s="27"/>
      <c r="H76" s="67"/>
    </row>
    <row r="77" spans="1:8" ht="12.75" hidden="1">
      <c r="A77" s="34">
        <f t="shared" si="2"/>
        <v>7</v>
      </c>
      <c r="B77" s="64"/>
      <c r="C77" s="22"/>
      <c r="D77" s="17"/>
      <c r="E77" s="18"/>
      <c r="F77" s="32"/>
      <c r="G77" s="29"/>
      <c r="H77" s="67"/>
    </row>
    <row r="78" spans="1:8" ht="12.75" hidden="1">
      <c r="A78" s="34">
        <f t="shared" si="2"/>
        <v>8</v>
      </c>
      <c r="B78" s="21"/>
      <c r="C78" s="22"/>
      <c r="D78" s="17"/>
      <c r="E78" s="18"/>
      <c r="F78" s="24"/>
      <c r="G78" s="27"/>
      <c r="H78" s="67"/>
    </row>
    <row r="79" spans="1:8" ht="12.75" hidden="1">
      <c r="A79" s="34">
        <f t="shared" si="2"/>
        <v>9</v>
      </c>
      <c r="B79" s="21"/>
      <c r="C79" s="22"/>
      <c r="D79" s="17"/>
      <c r="E79" s="18"/>
      <c r="F79" s="24"/>
      <c r="G79" s="27"/>
      <c r="H79" s="67"/>
    </row>
    <row r="80" spans="1:8" ht="12.75" hidden="1">
      <c r="A80" s="34">
        <f t="shared" si="2"/>
        <v>10</v>
      </c>
      <c r="B80" s="15"/>
      <c r="C80" s="22"/>
      <c r="D80" s="34"/>
      <c r="E80" s="18"/>
      <c r="F80" s="24"/>
      <c r="G80" s="29"/>
      <c r="H80" s="67"/>
    </row>
    <row r="81" spans="1:8" ht="12.75" hidden="1">
      <c r="A81" s="34">
        <f t="shared" si="2"/>
        <v>11</v>
      </c>
      <c r="B81" s="15"/>
      <c r="C81" s="22"/>
      <c r="D81" s="34"/>
      <c r="E81" s="18"/>
      <c r="F81" s="24"/>
      <c r="G81" s="29"/>
      <c r="H81" s="67"/>
    </row>
    <row r="82" spans="1:7" ht="12.75" hidden="1">
      <c r="A82" s="60">
        <f t="shared" si="2"/>
        <v>12</v>
      </c>
      <c r="B82" s="61" t="s">
        <v>34</v>
      </c>
      <c r="C82" s="16"/>
      <c r="D82" s="17"/>
      <c r="E82" s="18"/>
      <c r="F82" s="32"/>
      <c r="G82" s="24"/>
    </row>
    <row r="83" spans="1:7" ht="12.75" hidden="1">
      <c r="A83" s="60">
        <f t="shared" si="2"/>
        <v>13</v>
      </c>
      <c r="B83" s="21"/>
      <c r="C83" s="16"/>
      <c r="D83" s="17"/>
      <c r="E83" s="18"/>
      <c r="F83" s="32"/>
      <c r="G83" s="19"/>
    </row>
    <row r="84" spans="1:7" ht="12.75">
      <c r="A84" s="62"/>
      <c r="B84" s="63" t="s">
        <v>35</v>
      </c>
      <c r="C84" s="62"/>
      <c r="D84" s="62"/>
      <c r="E84" s="96"/>
      <c r="F84" s="62"/>
      <c r="G84" s="62"/>
    </row>
  </sheetData>
  <mergeCells count="3">
    <mergeCell ref="A6:G6"/>
    <mergeCell ref="B7:F7"/>
    <mergeCell ref="B8:F8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3:G88"/>
  <sheetViews>
    <sheetView workbookViewId="0" topLeftCell="A21">
      <selection activeCell="B62" sqref="B62"/>
    </sheetView>
  </sheetViews>
  <sheetFormatPr defaultColWidth="9.140625" defaultRowHeight="12.75"/>
  <cols>
    <col min="1" max="1" width="4.28125" style="0" customWidth="1"/>
    <col min="2" max="2" width="31.7109375" style="0" customWidth="1"/>
    <col min="3" max="3" width="9.8515625" style="0" bestFit="1" customWidth="1"/>
    <col min="4" max="4" width="13.7109375" style="0" customWidth="1"/>
    <col min="5" max="5" width="8.140625" style="0" customWidth="1"/>
    <col min="6" max="6" width="9.28125" style="0" bestFit="1" customWidth="1"/>
    <col min="10" max="10" width="7.140625" style="0" customWidth="1"/>
    <col min="11" max="11" width="5.140625" style="0" customWidth="1"/>
  </cols>
  <sheetData>
    <row r="3" ht="12.75">
      <c r="G3" s="1" t="s">
        <v>0</v>
      </c>
    </row>
    <row r="5" spans="1:7" ht="12.75">
      <c r="A5" s="3"/>
      <c r="E5" s="3"/>
      <c r="G5" s="4"/>
    </row>
    <row r="6" spans="1:7" ht="12.75">
      <c r="A6" s="149" t="s">
        <v>1</v>
      </c>
      <c r="B6" s="149"/>
      <c r="C6" s="149"/>
      <c r="D6" s="149"/>
      <c r="E6" s="149"/>
      <c r="F6" s="149"/>
      <c r="G6" s="149"/>
    </row>
    <row r="7" spans="1:6" ht="12.75">
      <c r="A7" s="5"/>
      <c r="B7" s="150" t="s">
        <v>123</v>
      </c>
      <c r="C7" s="150"/>
      <c r="D7" s="150"/>
      <c r="E7" s="150"/>
      <c r="F7" s="150"/>
    </row>
    <row r="8" spans="2:7" ht="12.75">
      <c r="B8" s="151" t="s">
        <v>2</v>
      </c>
      <c r="C8" s="151"/>
      <c r="D8" s="151"/>
      <c r="E8" s="151"/>
      <c r="F8" s="151"/>
      <c r="G8" s="6"/>
    </row>
    <row r="9" spans="3:7" ht="12.75">
      <c r="C9" s="7" t="s">
        <v>53</v>
      </c>
      <c r="D9" s="3"/>
      <c r="E9" s="3"/>
      <c r="F9" s="3"/>
      <c r="G9" s="7" t="s">
        <v>4</v>
      </c>
    </row>
    <row r="10" spans="1:7" ht="3.75" customHeight="1">
      <c r="A10" s="8"/>
      <c r="B10" s="9"/>
      <c r="C10" s="9"/>
      <c r="D10" s="9"/>
      <c r="E10" s="9"/>
      <c r="F10" s="9"/>
      <c r="G10" s="10"/>
    </row>
    <row r="11" spans="1:7" ht="12.75">
      <c r="A11" s="8"/>
      <c r="B11" s="11" t="s">
        <v>52</v>
      </c>
      <c r="C11" s="11" t="s">
        <v>5</v>
      </c>
      <c r="D11" s="12" t="s">
        <v>122</v>
      </c>
      <c r="E11" s="11" t="s">
        <v>6</v>
      </c>
      <c r="F11" s="10"/>
      <c r="G11" s="12" t="s">
        <v>7</v>
      </c>
    </row>
    <row r="12" ht="7.5" customHeight="1"/>
    <row r="13" spans="1:7" ht="54.75" customHeight="1">
      <c r="A13" s="13" t="s">
        <v>8</v>
      </c>
      <c r="B13" s="13" t="s">
        <v>9</v>
      </c>
      <c r="C13" s="13" t="s">
        <v>10</v>
      </c>
      <c r="D13" s="13" t="s">
        <v>11</v>
      </c>
      <c r="E13" s="13" t="s">
        <v>12</v>
      </c>
      <c r="F13" s="13" t="s">
        <v>86</v>
      </c>
      <c r="G13" s="13" t="s">
        <v>13</v>
      </c>
    </row>
    <row r="14" spans="1:7" ht="13.5" customHeight="1">
      <c r="A14" s="101">
        <v>1</v>
      </c>
      <c r="B14" s="83" t="s">
        <v>211</v>
      </c>
      <c r="C14" s="22">
        <v>36235</v>
      </c>
      <c r="D14" s="17" t="s">
        <v>14</v>
      </c>
      <c r="E14" s="18">
        <v>17581</v>
      </c>
      <c r="F14" s="32">
        <v>686</v>
      </c>
      <c r="G14" s="100">
        <v>41110</v>
      </c>
    </row>
    <row r="15" spans="1:7" ht="12" customHeight="1">
      <c r="A15" s="14">
        <f aca="true" t="shared" si="0" ref="A15:A45">A14+1</f>
        <v>2</v>
      </c>
      <c r="B15" s="21" t="s">
        <v>55</v>
      </c>
      <c r="C15" s="22">
        <v>35877</v>
      </c>
      <c r="D15" s="17" t="s">
        <v>56</v>
      </c>
      <c r="E15" s="18">
        <v>19173</v>
      </c>
      <c r="F15" s="32">
        <v>419</v>
      </c>
      <c r="G15" s="32"/>
    </row>
    <row r="16" spans="1:7" ht="12" customHeight="1">
      <c r="A16" s="14">
        <f t="shared" si="0"/>
        <v>3</v>
      </c>
      <c r="B16" s="21" t="s">
        <v>155</v>
      </c>
      <c r="C16" s="106">
        <v>36201</v>
      </c>
      <c r="D16" s="17" t="s">
        <v>14</v>
      </c>
      <c r="E16" s="18">
        <v>18394</v>
      </c>
      <c r="F16" s="32">
        <v>416</v>
      </c>
      <c r="G16" s="27"/>
    </row>
    <row r="17" spans="1:7" ht="12" customHeight="1">
      <c r="A17" s="14">
        <f t="shared" si="0"/>
        <v>4</v>
      </c>
      <c r="B17" s="21" t="s">
        <v>64</v>
      </c>
      <c r="C17" s="16">
        <v>36180</v>
      </c>
      <c r="D17" s="17" t="s">
        <v>14</v>
      </c>
      <c r="E17" s="18">
        <v>18697</v>
      </c>
      <c r="F17" s="32">
        <v>402</v>
      </c>
      <c r="G17" s="29" t="s">
        <v>39</v>
      </c>
    </row>
    <row r="18" spans="1:7" ht="12" customHeight="1">
      <c r="A18" s="14">
        <f t="shared" si="0"/>
        <v>5</v>
      </c>
      <c r="B18" s="83" t="s">
        <v>181</v>
      </c>
      <c r="C18" s="106">
        <v>36714</v>
      </c>
      <c r="D18" s="17" t="s">
        <v>54</v>
      </c>
      <c r="E18" s="18">
        <v>20701</v>
      </c>
      <c r="F18" s="32">
        <v>366</v>
      </c>
      <c r="G18" s="24"/>
    </row>
    <row r="19" spans="1:7" ht="12" customHeight="1">
      <c r="A19" s="14">
        <f t="shared" si="0"/>
        <v>6</v>
      </c>
      <c r="B19" s="84" t="s">
        <v>62</v>
      </c>
      <c r="C19" s="22">
        <v>36042</v>
      </c>
      <c r="D19" s="86" t="s">
        <v>54</v>
      </c>
      <c r="E19" s="28">
        <v>16790</v>
      </c>
      <c r="F19" s="88">
        <v>337</v>
      </c>
      <c r="G19" s="24"/>
    </row>
    <row r="20" spans="1:7" ht="12" customHeight="1">
      <c r="A20" s="14">
        <f t="shared" si="0"/>
        <v>7</v>
      </c>
      <c r="B20" s="107" t="s">
        <v>121</v>
      </c>
      <c r="C20" s="22">
        <v>36197</v>
      </c>
      <c r="D20" s="86" t="s">
        <v>157</v>
      </c>
      <c r="E20" s="108">
        <v>17689</v>
      </c>
      <c r="F20" s="87">
        <v>287</v>
      </c>
      <c r="G20" s="19"/>
    </row>
    <row r="21" spans="1:7" ht="12" customHeight="1">
      <c r="A21" s="14">
        <f t="shared" si="0"/>
        <v>8</v>
      </c>
      <c r="B21" s="89" t="s">
        <v>57</v>
      </c>
      <c r="C21" s="85">
        <v>36327</v>
      </c>
      <c r="D21" s="86" t="s">
        <v>14</v>
      </c>
      <c r="E21" s="28">
        <v>18025</v>
      </c>
      <c r="F21" s="87">
        <v>272</v>
      </c>
      <c r="G21" s="19"/>
    </row>
    <row r="22" spans="1:7" ht="12" customHeight="1">
      <c r="A22" s="14">
        <f t="shared" si="0"/>
        <v>9</v>
      </c>
      <c r="B22" s="89" t="s">
        <v>161</v>
      </c>
      <c r="C22" s="22">
        <v>36403</v>
      </c>
      <c r="D22" s="86" t="s">
        <v>14</v>
      </c>
      <c r="E22" s="28">
        <v>18182</v>
      </c>
      <c r="F22" s="87">
        <v>269</v>
      </c>
      <c r="G22" s="24"/>
    </row>
    <row r="23" spans="1:7" ht="12" customHeight="1">
      <c r="A23" s="14">
        <f t="shared" si="0"/>
        <v>10</v>
      </c>
      <c r="B23" s="84" t="s">
        <v>65</v>
      </c>
      <c r="C23" s="22">
        <v>36473</v>
      </c>
      <c r="D23" s="86" t="s">
        <v>43</v>
      </c>
      <c r="E23" s="28">
        <v>19232</v>
      </c>
      <c r="F23" s="87">
        <v>212</v>
      </c>
      <c r="G23" s="100">
        <v>41108</v>
      </c>
    </row>
    <row r="24" spans="1:7" ht="12" customHeight="1">
      <c r="A24" s="14">
        <f t="shared" si="0"/>
        <v>11</v>
      </c>
      <c r="B24" s="89" t="s">
        <v>185</v>
      </c>
      <c r="C24" s="136">
        <v>35815</v>
      </c>
      <c r="D24" s="86" t="s">
        <v>46</v>
      </c>
      <c r="E24" s="28">
        <v>23276</v>
      </c>
      <c r="F24" s="87">
        <v>199</v>
      </c>
      <c r="G24" s="24"/>
    </row>
    <row r="25" spans="1:7" ht="12" customHeight="1">
      <c r="A25" s="14">
        <f t="shared" si="0"/>
        <v>12</v>
      </c>
      <c r="B25" s="89" t="s">
        <v>202</v>
      </c>
      <c r="C25" s="22">
        <v>36368</v>
      </c>
      <c r="D25" s="86" t="s">
        <v>197</v>
      </c>
      <c r="E25" s="28">
        <v>24558</v>
      </c>
      <c r="F25" s="87">
        <v>191</v>
      </c>
      <c r="G25" s="24"/>
    </row>
    <row r="26" spans="1:7" ht="12" customHeight="1">
      <c r="A26" s="14">
        <f t="shared" si="0"/>
        <v>13</v>
      </c>
      <c r="B26" s="89" t="s">
        <v>63</v>
      </c>
      <c r="C26" s="22">
        <v>36133</v>
      </c>
      <c r="D26" s="86" t="s">
        <v>14</v>
      </c>
      <c r="E26" s="28">
        <v>16673</v>
      </c>
      <c r="F26" s="87">
        <v>187</v>
      </c>
      <c r="G26" s="24"/>
    </row>
    <row r="27" spans="1:7" ht="12" customHeight="1">
      <c r="A27" s="14">
        <f t="shared" si="0"/>
        <v>14</v>
      </c>
      <c r="B27" s="89" t="s">
        <v>119</v>
      </c>
      <c r="C27" s="22">
        <v>35961</v>
      </c>
      <c r="D27" s="86" t="s">
        <v>14</v>
      </c>
      <c r="E27" s="28">
        <v>16884</v>
      </c>
      <c r="F27" s="87">
        <v>178</v>
      </c>
      <c r="G27" s="24"/>
    </row>
    <row r="28" spans="1:7" ht="12" customHeight="1">
      <c r="A28" s="14">
        <f t="shared" si="0"/>
        <v>15</v>
      </c>
      <c r="B28" s="89" t="s">
        <v>31</v>
      </c>
      <c r="C28" s="85">
        <v>36466</v>
      </c>
      <c r="D28" s="86" t="s">
        <v>32</v>
      </c>
      <c r="E28" s="28">
        <v>23563</v>
      </c>
      <c r="F28" s="87">
        <v>175</v>
      </c>
      <c r="G28" s="100">
        <v>41110</v>
      </c>
    </row>
    <row r="29" spans="1:7" ht="12" customHeight="1">
      <c r="A29" s="14">
        <f t="shared" si="0"/>
        <v>16</v>
      </c>
      <c r="B29" s="89" t="s">
        <v>207</v>
      </c>
      <c r="C29" s="85">
        <v>36084</v>
      </c>
      <c r="D29" s="86" t="s">
        <v>56</v>
      </c>
      <c r="E29" s="28">
        <v>24878</v>
      </c>
      <c r="F29" s="87">
        <v>161</v>
      </c>
      <c r="G29" s="100">
        <v>41110</v>
      </c>
    </row>
    <row r="30" spans="1:7" ht="12" customHeight="1">
      <c r="A30" s="14">
        <f t="shared" si="0"/>
        <v>17</v>
      </c>
      <c r="B30" s="89" t="s">
        <v>200</v>
      </c>
      <c r="C30" s="85">
        <v>35951</v>
      </c>
      <c r="D30" s="86" t="s">
        <v>14</v>
      </c>
      <c r="E30" s="28">
        <v>10154</v>
      </c>
      <c r="F30" s="87">
        <v>160</v>
      </c>
      <c r="G30" s="100">
        <v>41109</v>
      </c>
    </row>
    <row r="31" spans="1:7" ht="12" customHeight="1">
      <c r="A31" s="14">
        <f t="shared" si="0"/>
        <v>18</v>
      </c>
      <c r="B31" s="83" t="s">
        <v>179</v>
      </c>
      <c r="C31" s="106">
        <v>36464</v>
      </c>
      <c r="D31" s="17" t="s">
        <v>14</v>
      </c>
      <c r="E31" s="18">
        <v>20247</v>
      </c>
      <c r="F31" s="32">
        <v>158</v>
      </c>
      <c r="G31" s="24"/>
    </row>
    <row r="32" spans="1:7" ht="12" customHeight="1">
      <c r="A32" s="14">
        <f t="shared" si="0"/>
        <v>19</v>
      </c>
      <c r="B32" s="89" t="s">
        <v>160</v>
      </c>
      <c r="C32" s="85">
        <v>36500</v>
      </c>
      <c r="D32" s="86" t="s">
        <v>14</v>
      </c>
      <c r="E32" s="28">
        <v>18717</v>
      </c>
      <c r="F32" s="87">
        <v>144</v>
      </c>
      <c r="G32" s="24"/>
    </row>
    <row r="33" spans="1:7" ht="12" customHeight="1">
      <c r="A33" s="14">
        <f t="shared" si="0"/>
        <v>20</v>
      </c>
      <c r="B33" s="83" t="s">
        <v>58</v>
      </c>
      <c r="C33" s="22">
        <v>36456</v>
      </c>
      <c r="D33" s="17" t="s">
        <v>59</v>
      </c>
      <c r="E33" s="18">
        <v>25580</v>
      </c>
      <c r="F33" s="32">
        <v>136</v>
      </c>
      <c r="G33" s="24"/>
    </row>
    <row r="34" spans="1:7" ht="12" customHeight="1">
      <c r="A34" s="14">
        <f t="shared" si="0"/>
        <v>21</v>
      </c>
      <c r="B34" s="89" t="s">
        <v>194</v>
      </c>
      <c r="C34" s="85">
        <v>36462</v>
      </c>
      <c r="D34" s="86" t="s">
        <v>14</v>
      </c>
      <c r="E34" s="28">
        <v>17684</v>
      </c>
      <c r="F34" s="87">
        <v>128</v>
      </c>
      <c r="G34" s="24"/>
    </row>
    <row r="35" spans="1:7" ht="12" customHeight="1">
      <c r="A35" s="14">
        <f t="shared" si="0"/>
        <v>22</v>
      </c>
      <c r="B35" s="21" t="s">
        <v>159</v>
      </c>
      <c r="C35" s="22">
        <v>36411</v>
      </c>
      <c r="D35" s="17" t="s">
        <v>14</v>
      </c>
      <c r="E35" s="18">
        <v>22166</v>
      </c>
      <c r="F35" s="24">
        <v>106</v>
      </c>
      <c r="G35" s="24"/>
    </row>
    <row r="36" spans="1:7" ht="12" customHeight="1">
      <c r="A36" s="14">
        <f t="shared" si="0"/>
        <v>23</v>
      </c>
      <c r="B36" s="89" t="s">
        <v>158</v>
      </c>
      <c r="C36" s="141">
        <v>35823</v>
      </c>
      <c r="D36" s="86" t="s">
        <v>14</v>
      </c>
      <c r="E36" s="28">
        <v>27037</v>
      </c>
      <c r="F36" s="87">
        <v>45</v>
      </c>
      <c r="G36" s="24"/>
    </row>
    <row r="37" spans="1:7" ht="12" customHeight="1">
      <c r="A37" s="14">
        <f t="shared" si="0"/>
        <v>24</v>
      </c>
      <c r="B37" s="83" t="s">
        <v>187</v>
      </c>
      <c r="C37" s="22">
        <v>36456</v>
      </c>
      <c r="D37" s="17" t="s">
        <v>98</v>
      </c>
      <c r="E37" s="18">
        <v>17576</v>
      </c>
      <c r="F37" s="32">
        <v>29</v>
      </c>
      <c r="G37" s="24"/>
    </row>
    <row r="38" spans="1:7" ht="12" customHeight="1">
      <c r="A38" s="14">
        <f t="shared" si="0"/>
        <v>25</v>
      </c>
      <c r="B38" s="83" t="s">
        <v>154</v>
      </c>
      <c r="C38" s="22">
        <v>35914</v>
      </c>
      <c r="D38" s="17" t="s">
        <v>140</v>
      </c>
      <c r="E38" s="18">
        <v>20437</v>
      </c>
      <c r="F38" s="32">
        <v>0</v>
      </c>
      <c r="G38" s="24"/>
    </row>
    <row r="39" spans="1:7" ht="10.5" customHeight="1">
      <c r="A39" s="14">
        <f t="shared" si="0"/>
        <v>26</v>
      </c>
      <c r="B39" s="15"/>
      <c r="C39" s="22"/>
      <c r="D39" s="19"/>
      <c r="E39" s="18"/>
      <c r="F39" s="24"/>
      <c r="G39" s="19"/>
    </row>
    <row r="40" spans="1:7" ht="10.5" customHeight="1">
      <c r="A40" s="14">
        <f t="shared" si="0"/>
        <v>27</v>
      </c>
      <c r="B40" s="37" t="s">
        <v>22</v>
      </c>
      <c r="C40" s="105"/>
      <c r="D40" s="39"/>
      <c r="E40" s="40"/>
      <c r="F40" s="23"/>
      <c r="G40" s="41"/>
    </row>
    <row r="41" spans="1:7" ht="10.5" customHeight="1">
      <c r="A41" s="14">
        <f t="shared" si="0"/>
        <v>28</v>
      </c>
      <c r="B41" s="37" t="s">
        <v>22</v>
      </c>
      <c r="C41" s="105"/>
      <c r="D41" s="39"/>
      <c r="E41" s="40"/>
      <c r="F41" s="23"/>
      <c r="G41" s="41"/>
    </row>
    <row r="42" spans="1:7" ht="10.5" customHeight="1">
      <c r="A42" s="14">
        <f t="shared" si="0"/>
        <v>29</v>
      </c>
      <c r="B42" s="37" t="s">
        <v>22</v>
      </c>
      <c r="C42" s="105"/>
      <c r="D42" s="39"/>
      <c r="E42" s="40"/>
      <c r="F42" s="23"/>
      <c r="G42" s="41"/>
    </row>
    <row r="43" spans="1:7" ht="10.5" customHeight="1">
      <c r="A43" s="14">
        <f t="shared" si="0"/>
        <v>30</v>
      </c>
      <c r="B43" s="37" t="s">
        <v>22</v>
      </c>
      <c r="C43" s="105"/>
      <c r="D43" s="39"/>
      <c r="E43" s="40"/>
      <c r="F43" s="23"/>
      <c r="G43" s="41"/>
    </row>
    <row r="44" spans="1:7" ht="10.5" customHeight="1">
      <c r="A44" s="14">
        <f t="shared" si="0"/>
        <v>31</v>
      </c>
      <c r="B44" s="37" t="s">
        <v>22</v>
      </c>
      <c r="C44" s="105"/>
      <c r="D44" s="39"/>
      <c r="E44" s="40"/>
      <c r="F44" s="23"/>
      <c r="G44" s="41"/>
    </row>
    <row r="45" spans="1:7" ht="10.5" customHeight="1">
      <c r="A45" s="14">
        <f t="shared" si="0"/>
        <v>32</v>
      </c>
      <c r="B45" s="37" t="s">
        <v>22</v>
      </c>
      <c r="C45" s="105"/>
      <c r="D45" s="39"/>
      <c r="E45" s="40"/>
      <c r="F45" s="23"/>
      <c r="G45" s="41"/>
    </row>
    <row r="46" spans="1:7" ht="10.5" customHeight="1">
      <c r="A46" s="34"/>
      <c r="B46" s="42" t="s">
        <v>23</v>
      </c>
      <c r="C46" s="22"/>
      <c r="D46" s="17"/>
      <c r="E46" s="18"/>
      <c r="F46" s="32"/>
      <c r="G46" s="19"/>
    </row>
    <row r="47" spans="1:7" ht="10.5" customHeight="1">
      <c r="A47" s="34">
        <f aca="true" t="shared" si="1" ref="A47:A61">A46+1</f>
        <v>1</v>
      </c>
      <c r="B47" s="83"/>
      <c r="C47" s="103"/>
      <c r="D47" s="17"/>
      <c r="E47" s="18"/>
      <c r="F47" s="29"/>
      <c r="G47" s="29"/>
    </row>
    <row r="48" spans="1:7" ht="10.5" customHeight="1">
      <c r="A48" s="14">
        <f t="shared" si="1"/>
        <v>2</v>
      </c>
      <c r="B48" s="21"/>
      <c r="C48" s="22"/>
      <c r="D48" s="17"/>
      <c r="E48" s="18"/>
      <c r="F48" s="32"/>
      <c r="G48" s="32"/>
    </row>
    <row r="49" spans="1:7" ht="10.5" customHeight="1" hidden="1">
      <c r="A49" s="14">
        <f t="shared" si="1"/>
        <v>3</v>
      </c>
      <c r="B49" s="83"/>
      <c r="C49" s="123"/>
      <c r="D49" s="17"/>
      <c r="E49" s="18"/>
      <c r="F49" s="32"/>
      <c r="G49" s="29"/>
    </row>
    <row r="50" spans="1:7" ht="10.5" customHeight="1" hidden="1">
      <c r="A50" s="14">
        <f t="shared" si="1"/>
        <v>4</v>
      </c>
      <c r="B50" s="83"/>
      <c r="C50" s="103"/>
      <c r="D50" s="17"/>
      <c r="E50" s="18"/>
      <c r="F50" s="32"/>
      <c r="G50" s="24"/>
    </row>
    <row r="51" spans="1:7" ht="10.5" customHeight="1" hidden="1">
      <c r="A51" s="14">
        <f t="shared" si="1"/>
        <v>5</v>
      </c>
      <c r="B51" s="21"/>
      <c r="C51" s="22"/>
      <c r="D51" s="22"/>
      <c r="E51" s="17"/>
      <c r="F51" s="32"/>
      <c r="G51" s="32"/>
    </row>
    <row r="52" spans="1:7" ht="10.5" customHeight="1" hidden="1">
      <c r="A52" s="14">
        <f t="shared" si="1"/>
        <v>6</v>
      </c>
      <c r="B52" s="83"/>
      <c r="C52" s="103"/>
      <c r="D52" s="17"/>
      <c r="E52" s="18"/>
      <c r="F52" s="32"/>
      <c r="G52" s="24"/>
    </row>
    <row r="53" spans="1:7" ht="10.5" customHeight="1" hidden="1">
      <c r="A53" s="14">
        <f t="shared" si="1"/>
        <v>7</v>
      </c>
      <c r="B53" s="83"/>
      <c r="C53" s="103"/>
      <c r="D53" s="17"/>
      <c r="E53" s="18"/>
      <c r="F53" s="32"/>
      <c r="G53" s="24"/>
    </row>
    <row r="54" spans="1:7" ht="10.5" customHeight="1" hidden="1">
      <c r="A54" s="14">
        <f t="shared" si="1"/>
        <v>8</v>
      </c>
      <c r="B54" s="21"/>
      <c r="C54" s="22"/>
      <c r="D54" s="17"/>
      <c r="E54" s="18"/>
      <c r="F54" s="32"/>
      <c r="G54" s="27"/>
    </row>
    <row r="55" spans="1:7" ht="10.5" customHeight="1" hidden="1">
      <c r="A55" s="14">
        <f t="shared" si="1"/>
        <v>9</v>
      </c>
      <c r="B55" s="84"/>
      <c r="C55" s="85"/>
      <c r="D55" s="86"/>
      <c r="E55" s="28"/>
      <c r="F55" s="88"/>
      <c r="G55" s="24"/>
    </row>
    <row r="56" spans="1:7" ht="10.5" customHeight="1" hidden="1">
      <c r="A56" s="14">
        <f t="shared" si="1"/>
        <v>10</v>
      </c>
      <c r="B56" s="84"/>
      <c r="C56" s="85"/>
      <c r="D56" s="86"/>
      <c r="E56" s="28"/>
      <c r="F56" s="88"/>
      <c r="G56" s="24"/>
    </row>
    <row r="57" spans="1:7" ht="10.5" customHeight="1" hidden="1">
      <c r="A57" s="14">
        <f t="shared" si="1"/>
        <v>11</v>
      </c>
      <c r="B57" s="84"/>
      <c r="C57" s="85"/>
      <c r="D57" s="86"/>
      <c r="E57" s="28"/>
      <c r="F57" s="87"/>
      <c r="G57" s="24"/>
    </row>
    <row r="58" spans="1:7" ht="10.5" customHeight="1" hidden="1">
      <c r="A58" s="14">
        <f t="shared" si="1"/>
        <v>12</v>
      </c>
      <c r="B58" s="84"/>
      <c r="C58" s="85"/>
      <c r="D58" s="86"/>
      <c r="E58" s="28"/>
      <c r="F58" s="88"/>
      <c r="G58" s="24"/>
    </row>
    <row r="59" spans="1:7" ht="10.5" customHeight="1" hidden="1">
      <c r="A59" s="14">
        <f t="shared" si="1"/>
        <v>13</v>
      </c>
      <c r="B59" s="107"/>
      <c r="C59" s="85"/>
      <c r="D59" s="86"/>
      <c r="E59" s="108"/>
      <c r="F59" s="87"/>
      <c r="G59" s="19"/>
    </row>
    <row r="60" spans="1:7" ht="10.5" customHeight="1" hidden="1">
      <c r="A60" s="14">
        <f t="shared" si="1"/>
        <v>14</v>
      </c>
      <c r="B60" s="89"/>
      <c r="C60" s="104"/>
      <c r="D60" s="86"/>
      <c r="E60" s="28"/>
      <c r="F60" s="87"/>
      <c r="G60" s="24"/>
    </row>
    <row r="61" spans="1:7" ht="10.5" customHeight="1" hidden="1">
      <c r="A61" s="14">
        <f t="shared" si="1"/>
        <v>15</v>
      </c>
      <c r="B61" s="21"/>
      <c r="C61" s="16"/>
      <c r="D61" s="17"/>
      <c r="E61" s="18"/>
      <c r="F61" s="32"/>
      <c r="G61" s="19"/>
    </row>
    <row r="62" spans="1:7" ht="10.5" customHeight="1">
      <c r="A62" s="34"/>
      <c r="B62" s="43" t="s">
        <v>24</v>
      </c>
      <c r="C62" s="16"/>
      <c r="D62" s="17"/>
      <c r="E62" s="18"/>
      <c r="F62" s="32"/>
      <c r="G62" s="19"/>
    </row>
    <row r="63" spans="1:7" ht="12.75">
      <c r="A63" s="34">
        <v>1</v>
      </c>
      <c r="B63" s="115" t="s">
        <v>152</v>
      </c>
      <c r="C63" s="45">
        <v>37222</v>
      </c>
      <c r="D63" s="117" t="s">
        <v>141</v>
      </c>
      <c r="E63" s="118">
        <v>22419</v>
      </c>
      <c r="F63" s="119">
        <v>540</v>
      </c>
      <c r="G63" s="49">
        <v>41104</v>
      </c>
    </row>
    <row r="64" spans="1:7" ht="12.75">
      <c r="A64" s="34">
        <f aca="true" t="shared" si="2" ref="A64:A83">A63+1</f>
        <v>2</v>
      </c>
      <c r="B64" s="115" t="s">
        <v>156</v>
      </c>
      <c r="C64" s="45">
        <v>36531</v>
      </c>
      <c r="D64" s="116" t="s">
        <v>14</v>
      </c>
      <c r="E64" s="117">
        <v>20082</v>
      </c>
      <c r="F64" s="119">
        <v>358</v>
      </c>
      <c r="G64" s="91">
        <v>41108</v>
      </c>
    </row>
    <row r="65" spans="1:7" ht="12.75">
      <c r="A65" s="34">
        <f t="shared" si="2"/>
        <v>3</v>
      </c>
      <c r="B65" s="124" t="s">
        <v>153</v>
      </c>
      <c r="C65" s="45">
        <v>36156</v>
      </c>
      <c r="D65" s="117" t="s">
        <v>43</v>
      </c>
      <c r="E65" s="118">
        <v>15409</v>
      </c>
      <c r="F65" s="119">
        <v>302</v>
      </c>
      <c r="G65" s="49">
        <v>41105</v>
      </c>
    </row>
    <row r="66" spans="1:7" ht="12.75">
      <c r="A66" s="34">
        <f t="shared" si="2"/>
        <v>4</v>
      </c>
      <c r="B66" s="135" t="s">
        <v>162</v>
      </c>
      <c r="C66" s="45">
        <v>37355</v>
      </c>
      <c r="D66" s="46" t="s">
        <v>14</v>
      </c>
      <c r="E66" s="47">
        <v>24825</v>
      </c>
      <c r="F66" s="53">
        <v>105</v>
      </c>
      <c r="G66" s="49">
        <v>41102</v>
      </c>
    </row>
    <row r="67" spans="1:7" ht="12.75">
      <c r="A67" s="34">
        <f t="shared" si="2"/>
        <v>5</v>
      </c>
      <c r="B67" s="44" t="s">
        <v>60</v>
      </c>
      <c r="C67" s="45">
        <v>36760</v>
      </c>
      <c r="D67" s="46" t="s">
        <v>32</v>
      </c>
      <c r="E67" s="47">
        <v>22866</v>
      </c>
      <c r="F67" s="48">
        <v>91</v>
      </c>
      <c r="G67" s="54" t="s">
        <v>150</v>
      </c>
    </row>
    <row r="68" spans="1:7" ht="12.75">
      <c r="A68" s="34">
        <f t="shared" si="2"/>
        <v>6</v>
      </c>
      <c r="B68" s="135" t="s">
        <v>151</v>
      </c>
      <c r="C68" s="45">
        <v>37080</v>
      </c>
      <c r="D68" s="46" t="s">
        <v>14</v>
      </c>
      <c r="E68" s="47">
        <v>26978</v>
      </c>
      <c r="F68" s="54">
        <v>78</v>
      </c>
      <c r="G68" s="54" t="s">
        <v>150</v>
      </c>
    </row>
    <row r="69" spans="1:7" ht="12.75">
      <c r="A69" s="34">
        <f t="shared" si="2"/>
        <v>7</v>
      </c>
      <c r="B69" s="44" t="s">
        <v>61</v>
      </c>
      <c r="C69" s="90">
        <v>36296</v>
      </c>
      <c r="D69" s="45" t="s">
        <v>43</v>
      </c>
      <c r="E69" s="46">
        <v>17990</v>
      </c>
      <c r="F69" s="53">
        <v>394</v>
      </c>
      <c r="G69" s="91">
        <v>41109</v>
      </c>
    </row>
    <row r="70" spans="1:7" ht="12.75" hidden="1">
      <c r="A70" s="34">
        <f t="shared" si="2"/>
        <v>8</v>
      </c>
      <c r="B70" s="21"/>
      <c r="C70" s="22"/>
      <c r="D70" s="22"/>
      <c r="E70" s="17"/>
      <c r="F70" s="32"/>
      <c r="G70" s="100"/>
    </row>
    <row r="71" spans="1:7" ht="12.75" hidden="1">
      <c r="A71" s="34">
        <f t="shared" si="2"/>
        <v>9</v>
      </c>
      <c r="B71" s="21"/>
      <c r="C71" s="22"/>
      <c r="D71" s="22"/>
      <c r="E71" s="17"/>
      <c r="F71" s="32"/>
      <c r="G71" s="100"/>
    </row>
    <row r="72" spans="1:7" ht="12.75" hidden="1">
      <c r="A72" s="34">
        <f t="shared" si="2"/>
        <v>10</v>
      </c>
      <c r="B72" s="21"/>
      <c r="C72" s="16"/>
      <c r="D72" s="17"/>
      <c r="E72" s="18"/>
      <c r="F72" s="32"/>
      <c r="G72" s="100"/>
    </row>
    <row r="73" spans="1:7" ht="12.75" hidden="1">
      <c r="A73" s="34">
        <f t="shared" si="2"/>
        <v>11</v>
      </c>
      <c r="B73" s="21"/>
      <c r="C73" s="22"/>
      <c r="D73" s="22"/>
      <c r="E73" s="17"/>
      <c r="F73" s="32"/>
      <c r="G73" s="100"/>
    </row>
    <row r="74" spans="1:7" ht="12.75" hidden="1">
      <c r="A74" s="34">
        <f t="shared" si="2"/>
        <v>12</v>
      </c>
      <c r="B74" s="21"/>
      <c r="C74" s="16"/>
      <c r="D74" s="17"/>
      <c r="E74" s="18"/>
      <c r="F74" s="32"/>
      <c r="G74" s="29"/>
    </row>
    <row r="75" spans="1:7" ht="12.75" hidden="1">
      <c r="A75" s="34">
        <f t="shared" si="2"/>
        <v>13</v>
      </c>
      <c r="B75" s="21"/>
      <c r="C75" s="22"/>
      <c r="D75" s="17"/>
      <c r="E75" s="18"/>
      <c r="F75" s="24"/>
      <c r="G75" s="27"/>
    </row>
    <row r="76" spans="1:7" ht="12.75" hidden="1">
      <c r="A76" s="34">
        <f t="shared" si="2"/>
        <v>14</v>
      </c>
      <c r="B76" s="55"/>
      <c r="C76" s="56"/>
      <c r="D76" s="34"/>
      <c r="E76" s="18"/>
      <c r="F76" s="32"/>
      <c r="G76" s="16"/>
    </row>
    <row r="77" spans="1:7" ht="12.75" hidden="1">
      <c r="A77" s="34">
        <f t="shared" si="2"/>
        <v>15</v>
      </c>
      <c r="B77" s="57"/>
      <c r="C77" s="58"/>
      <c r="D77" s="59"/>
      <c r="E77" s="31"/>
      <c r="F77" s="32"/>
      <c r="G77" s="16"/>
    </row>
    <row r="78" spans="1:7" ht="12.75" hidden="1">
      <c r="A78" s="34">
        <f t="shared" si="2"/>
        <v>16</v>
      </c>
      <c r="B78" s="21"/>
      <c r="C78" s="16"/>
      <c r="D78" s="17"/>
      <c r="E78" s="18"/>
      <c r="F78" s="32"/>
      <c r="G78" s="16"/>
    </row>
    <row r="79" spans="1:7" ht="12.75" hidden="1">
      <c r="A79" s="34">
        <f t="shared" si="2"/>
        <v>17</v>
      </c>
      <c r="B79" s="21"/>
      <c r="C79" s="16"/>
      <c r="D79" s="17"/>
      <c r="E79" s="18"/>
      <c r="F79" s="32"/>
      <c r="G79" s="16"/>
    </row>
    <row r="80" spans="1:7" ht="12.75" hidden="1">
      <c r="A80" s="34">
        <f t="shared" si="2"/>
        <v>18</v>
      </c>
      <c r="B80" s="25"/>
      <c r="C80" s="16"/>
      <c r="D80" s="34"/>
      <c r="E80" s="34"/>
      <c r="F80" s="32"/>
      <c r="G80" s="19"/>
    </row>
    <row r="81" spans="1:7" ht="12.75" hidden="1">
      <c r="A81" s="34">
        <f t="shared" si="2"/>
        <v>19</v>
      </c>
      <c r="B81" s="30"/>
      <c r="C81" s="16"/>
      <c r="D81" s="31"/>
      <c r="E81" s="19"/>
      <c r="F81" s="32"/>
      <c r="G81" s="19"/>
    </row>
    <row r="82" spans="1:7" ht="12.75" hidden="1">
      <c r="A82" s="60">
        <f t="shared" si="2"/>
        <v>20</v>
      </c>
      <c r="B82" s="61" t="s">
        <v>34</v>
      </c>
      <c r="C82" s="16"/>
      <c r="D82" s="17"/>
      <c r="E82" s="18"/>
      <c r="F82" s="32"/>
      <c r="G82" s="24"/>
    </row>
    <row r="83" spans="1:7" ht="12.75" hidden="1">
      <c r="A83" s="60">
        <f t="shared" si="2"/>
        <v>21</v>
      </c>
      <c r="B83" s="21"/>
      <c r="C83" s="16"/>
      <c r="D83" s="17"/>
      <c r="E83" s="18"/>
      <c r="F83" s="32"/>
      <c r="G83" s="19"/>
    </row>
    <row r="84" spans="1:7" ht="12.75">
      <c r="A84" s="62"/>
      <c r="B84" s="63" t="s">
        <v>35</v>
      </c>
      <c r="C84" s="62"/>
      <c r="D84" s="62"/>
      <c r="E84" s="62"/>
      <c r="F84" s="62"/>
      <c r="G84" s="62"/>
    </row>
    <row r="87" ht="12.75">
      <c r="B87" t="s">
        <v>39</v>
      </c>
    </row>
    <row r="88" spans="3:4" ht="12.75">
      <c r="C88" s="2"/>
      <c r="D88" s="2"/>
    </row>
  </sheetData>
  <mergeCells count="3">
    <mergeCell ref="A6:G6"/>
    <mergeCell ref="B7:F7"/>
    <mergeCell ref="B8:F8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3:G93"/>
  <sheetViews>
    <sheetView workbookViewId="0" topLeftCell="A22">
      <selection activeCell="F55" sqref="F55"/>
    </sheetView>
  </sheetViews>
  <sheetFormatPr defaultColWidth="9.140625" defaultRowHeight="12.75"/>
  <cols>
    <col min="1" max="1" width="4.28125" style="0" customWidth="1"/>
    <col min="2" max="2" width="33.57421875" style="0" customWidth="1"/>
    <col min="3" max="3" width="9.8515625" style="0" bestFit="1" customWidth="1"/>
    <col min="4" max="4" width="16.57421875" style="0" customWidth="1"/>
    <col min="5" max="6" width="9.28125" style="0" bestFit="1" customWidth="1"/>
    <col min="7" max="7" width="10.140625" style="0" customWidth="1"/>
  </cols>
  <sheetData>
    <row r="3" ht="12.75">
      <c r="G3" s="1" t="s">
        <v>0</v>
      </c>
    </row>
    <row r="5" spans="1:7" ht="12.75">
      <c r="A5" s="3"/>
      <c r="E5" s="3"/>
      <c r="G5" s="4"/>
    </row>
    <row r="6" spans="1:7" ht="12.75">
      <c r="A6" s="149" t="s">
        <v>1</v>
      </c>
      <c r="B6" s="149"/>
      <c r="C6" s="149"/>
      <c r="D6" s="149"/>
      <c r="E6" s="149"/>
      <c r="F6" s="149"/>
      <c r="G6" s="149"/>
    </row>
    <row r="7" spans="1:6" ht="12.75">
      <c r="A7" s="5"/>
      <c r="B7" s="150" t="s">
        <v>123</v>
      </c>
      <c r="C7" s="150"/>
      <c r="D7" s="150"/>
      <c r="E7" s="150"/>
      <c r="F7" s="150"/>
    </row>
    <row r="8" spans="2:7" ht="12.75">
      <c r="B8" s="151" t="s">
        <v>2</v>
      </c>
      <c r="C8" s="151"/>
      <c r="D8" s="151"/>
      <c r="E8" s="151"/>
      <c r="F8" s="151"/>
      <c r="G8" s="6"/>
    </row>
    <row r="9" spans="3:7" ht="12.75">
      <c r="C9" s="7" t="s">
        <v>3</v>
      </c>
      <c r="D9" s="3"/>
      <c r="E9" s="3"/>
      <c r="F9" s="3"/>
      <c r="G9" s="7" t="s">
        <v>36</v>
      </c>
    </row>
    <row r="10" spans="1:7" ht="3.75" customHeight="1">
      <c r="A10" s="8"/>
      <c r="B10" s="9"/>
      <c r="C10" s="9"/>
      <c r="D10" s="9"/>
      <c r="E10" s="9"/>
      <c r="F10" s="9"/>
      <c r="G10" s="10"/>
    </row>
    <row r="11" spans="1:7" ht="12.75">
      <c r="A11" s="8"/>
      <c r="B11" s="11" t="s">
        <v>52</v>
      </c>
      <c r="C11" s="11" t="s">
        <v>5</v>
      </c>
      <c r="D11" s="12" t="s">
        <v>122</v>
      </c>
      <c r="E11" s="11" t="s">
        <v>6</v>
      </c>
      <c r="F11" s="10"/>
      <c r="G11" s="12" t="s">
        <v>7</v>
      </c>
    </row>
    <row r="12" ht="7.5" customHeight="1"/>
    <row r="13" spans="1:7" ht="54.75" customHeight="1">
      <c r="A13" s="13" t="s">
        <v>8</v>
      </c>
      <c r="B13" s="13" t="s">
        <v>9</v>
      </c>
      <c r="C13" s="13" t="s">
        <v>10</v>
      </c>
      <c r="D13" s="13" t="s">
        <v>11</v>
      </c>
      <c r="E13" s="13" t="s">
        <v>12</v>
      </c>
      <c r="F13" s="13" t="s">
        <v>86</v>
      </c>
      <c r="G13" s="13" t="s">
        <v>13</v>
      </c>
    </row>
    <row r="14" spans="1:7" ht="12.75" customHeight="1">
      <c r="A14" s="14">
        <v>1</v>
      </c>
      <c r="B14" s="21" t="s">
        <v>145</v>
      </c>
      <c r="C14" s="16">
        <v>34396</v>
      </c>
      <c r="D14" s="34" t="s">
        <v>14</v>
      </c>
      <c r="E14" s="18">
        <v>10884</v>
      </c>
      <c r="F14" s="32">
        <v>1493</v>
      </c>
      <c r="G14" s="29"/>
    </row>
    <row r="15" spans="1:7" ht="12.75" customHeight="1">
      <c r="A15" s="14">
        <f aca="true" t="shared" si="0" ref="A15:A54">A14+1</f>
        <v>2</v>
      </c>
      <c r="B15" s="64" t="s">
        <v>148</v>
      </c>
      <c r="C15" s="65">
        <v>34671</v>
      </c>
      <c r="D15" s="34" t="s">
        <v>149</v>
      </c>
      <c r="E15" s="18">
        <v>8949</v>
      </c>
      <c r="F15" s="29">
        <v>1249</v>
      </c>
      <c r="G15" s="19"/>
    </row>
    <row r="16" spans="1:7" ht="12.75" customHeight="1">
      <c r="A16" s="14">
        <f t="shared" si="0"/>
        <v>3</v>
      </c>
      <c r="B16" s="64" t="s">
        <v>87</v>
      </c>
      <c r="C16" s="65">
        <v>35366</v>
      </c>
      <c r="D16" s="34" t="s">
        <v>14</v>
      </c>
      <c r="E16" s="18">
        <v>12640</v>
      </c>
      <c r="F16" s="24">
        <v>1228</v>
      </c>
      <c r="G16" s="24"/>
    </row>
    <row r="17" spans="1:7" ht="12.75" customHeight="1">
      <c r="A17" s="14">
        <f t="shared" si="0"/>
        <v>4</v>
      </c>
      <c r="B17" s="21" t="s">
        <v>40</v>
      </c>
      <c r="C17" s="147">
        <v>36323</v>
      </c>
      <c r="D17" s="17" t="s">
        <v>32</v>
      </c>
      <c r="E17" s="18">
        <v>15526</v>
      </c>
      <c r="F17" s="24">
        <v>1162</v>
      </c>
      <c r="G17" s="24"/>
    </row>
    <row r="18" spans="1:7" ht="12.75" customHeight="1">
      <c r="A18" s="14">
        <f t="shared" si="0"/>
        <v>5</v>
      </c>
      <c r="B18" s="64" t="s">
        <v>42</v>
      </c>
      <c r="C18" s="65">
        <v>35649</v>
      </c>
      <c r="D18" s="34" t="s">
        <v>43</v>
      </c>
      <c r="E18" s="18">
        <v>13589</v>
      </c>
      <c r="F18" s="24">
        <v>1059</v>
      </c>
      <c r="G18" s="139" t="s">
        <v>199</v>
      </c>
    </row>
    <row r="19" spans="1:7" ht="12.75" customHeight="1">
      <c r="A19" s="14">
        <f t="shared" si="0"/>
        <v>6</v>
      </c>
      <c r="B19" s="84" t="s">
        <v>146</v>
      </c>
      <c r="C19" s="85">
        <v>35218</v>
      </c>
      <c r="D19" s="86" t="s">
        <v>14</v>
      </c>
      <c r="E19" s="28">
        <v>15135</v>
      </c>
      <c r="F19" s="88">
        <v>1007</v>
      </c>
      <c r="G19" s="27"/>
    </row>
    <row r="20" spans="1:7" ht="12.75" customHeight="1">
      <c r="A20" s="14">
        <f t="shared" si="0"/>
        <v>7</v>
      </c>
      <c r="B20" s="84" t="s">
        <v>41</v>
      </c>
      <c r="C20" s="85">
        <v>35224</v>
      </c>
      <c r="D20" s="86" t="s">
        <v>14</v>
      </c>
      <c r="E20" s="28">
        <v>11692</v>
      </c>
      <c r="F20" s="88">
        <v>1003</v>
      </c>
      <c r="G20" s="24"/>
    </row>
    <row r="21" spans="1:7" ht="12.75" customHeight="1">
      <c r="A21" s="14">
        <f t="shared" si="0"/>
        <v>8</v>
      </c>
      <c r="B21" s="21" t="s">
        <v>44</v>
      </c>
      <c r="C21" s="22">
        <v>35611</v>
      </c>
      <c r="D21" s="17" t="s">
        <v>45</v>
      </c>
      <c r="E21" s="18">
        <v>15456</v>
      </c>
      <c r="F21" s="24">
        <v>882</v>
      </c>
      <c r="G21" s="27"/>
    </row>
    <row r="22" spans="1:7" ht="12.75" customHeight="1">
      <c r="A22" s="14">
        <f t="shared" si="0"/>
        <v>9</v>
      </c>
      <c r="B22" s="64" t="s">
        <v>89</v>
      </c>
      <c r="C22" s="65">
        <v>35264</v>
      </c>
      <c r="D22" s="34" t="s">
        <v>90</v>
      </c>
      <c r="E22" s="18">
        <v>15484</v>
      </c>
      <c r="F22" s="29">
        <v>851</v>
      </c>
      <c r="G22" s="36"/>
    </row>
    <row r="23" spans="1:7" ht="12" customHeight="1">
      <c r="A23" s="14">
        <f t="shared" si="0"/>
        <v>10</v>
      </c>
      <c r="B23" s="64" t="s">
        <v>204</v>
      </c>
      <c r="C23" s="65">
        <v>35955</v>
      </c>
      <c r="D23" s="59" t="s">
        <v>14</v>
      </c>
      <c r="E23" s="18">
        <v>15339</v>
      </c>
      <c r="F23" s="24">
        <v>756</v>
      </c>
      <c r="G23" s="100"/>
    </row>
    <row r="24" spans="1:7" ht="12" customHeight="1">
      <c r="A24" s="14">
        <f t="shared" si="0"/>
        <v>11</v>
      </c>
      <c r="B24" s="21" t="s">
        <v>138</v>
      </c>
      <c r="C24" s="22">
        <v>34830</v>
      </c>
      <c r="D24" s="17" t="s">
        <v>14</v>
      </c>
      <c r="E24" s="18">
        <v>11515</v>
      </c>
      <c r="F24" s="24">
        <v>727</v>
      </c>
      <c r="G24" s="24"/>
    </row>
    <row r="25" spans="1:7" ht="12" customHeight="1">
      <c r="A25" s="14">
        <f t="shared" si="0"/>
        <v>12</v>
      </c>
      <c r="B25" s="110" t="s">
        <v>144</v>
      </c>
      <c r="C25" s="112">
        <v>35042</v>
      </c>
      <c r="D25" s="113" t="s">
        <v>102</v>
      </c>
      <c r="E25" s="114">
        <v>21814</v>
      </c>
      <c r="F25" s="120">
        <v>710</v>
      </c>
      <c r="G25" s="24"/>
    </row>
    <row r="26" spans="1:7" ht="12" customHeight="1">
      <c r="A26" s="14">
        <f t="shared" si="0"/>
        <v>13</v>
      </c>
      <c r="B26" s="64" t="s">
        <v>47</v>
      </c>
      <c r="C26" s="65">
        <v>34916</v>
      </c>
      <c r="D26" s="34" t="s">
        <v>14</v>
      </c>
      <c r="E26" s="18">
        <v>13465</v>
      </c>
      <c r="F26" s="24">
        <v>685</v>
      </c>
      <c r="G26" s="29"/>
    </row>
    <row r="27" spans="1:7" ht="12" customHeight="1">
      <c r="A27" s="14">
        <f t="shared" si="0"/>
        <v>14</v>
      </c>
      <c r="B27" s="21" t="s">
        <v>49</v>
      </c>
      <c r="C27" s="16">
        <v>35247</v>
      </c>
      <c r="D27" s="34" t="s">
        <v>14</v>
      </c>
      <c r="E27" s="18">
        <v>11900</v>
      </c>
      <c r="F27" s="32">
        <v>628</v>
      </c>
      <c r="G27" s="29"/>
    </row>
    <row r="28" spans="1:7" ht="12" customHeight="1">
      <c r="A28" s="14">
        <f t="shared" si="0"/>
        <v>15</v>
      </c>
      <c r="B28" s="64" t="s">
        <v>124</v>
      </c>
      <c r="C28" s="65">
        <v>34659</v>
      </c>
      <c r="D28" s="34" t="s">
        <v>118</v>
      </c>
      <c r="E28" s="18">
        <v>12927</v>
      </c>
      <c r="F28" s="29">
        <v>596</v>
      </c>
      <c r="G28" s="29" t="s">
        <v>39</v>
      </c>
    </row>
    <row r="29" spans="1:7" ht="12" customHeight="1">
      <c r="A29" s="14">
        <f t="shared" si="0"/>
        <v>16</v>
      </c>
      <c r="B29" s="21" t="s">
        <v>91</v>
      </c>
      <c r="C29" s="16">
        <v>35160</v>
      </c>
      <c r="D29" s="34" t="s">
        <v>14</v>
      </c>
      <c r="E29" s="18">
        <v>14331</v>
      </c>
      <c r="F29" s="24">
        <v>584</v>
      </c>
      <c r="G29" s="24"/>
    </row>
    <row r="30" spans="1:7" ht="12" customHeight="1">
      <c r="A30" s="14">
        <f t="shared" si="0"/>
        <v>17</v>
      </c>
      <c r="B30" s="64" t="s">
        <v>37</v>
      </c>
      <c r="C30" s="65">
        <v>35640</v>
      </c>
      <c r="D30" s="34" t="s">
        <v>14</v>
      </c>
      <c r="E30" s="18">
        <v>15062</v>
      </c>
      <c r="F30" s="29">
        <v>556</v>
      </c>
      <c r="G30" s="24" t="s">
        <v>39</v>
      </c>
    </row>
    <row r="31" spans="1:7" ht="12" customHeight="1">
      <c r="A31" s="14">
        <f t="shared" si="0"/>
        <v>18</v>
      </c>
      <c r="B31" s="64" t="s">
        <v>92</v>
      </c>
      <c r="C31" s="65">
        <v>35241</v>
      </c>
      <c r="D31" s="34" t="s">
        <v>14</v>
      </c>
      <c r="E31" s="18">
        <v>14389</v>
      </c>
      <c r="F31" s="29">
        <v>528</v>
      </c>
      <c r="G31" s="29"/>
    </row>
    <row r="32" spans="1:7" ht="12" customHeight="1">
      <c r="A32" s="14">
        <f t="shared" si="0"/>
        <v>19</v>
      </c>
      <c r="B32" s="21" t="s">
        <v>93</v>
      </c>
      <c r="C32" s="22">
        <v>35409</v>
      </c>
      <c r="D32" s="17" t="s">
        <v>19</v>
      </c>
      <c r="E32" s="18">
        <v>11907</v>
      </c>
      <c r="F32" s="24">
        <v>515</v>
      </c>
      <c r="G32" s="27"/>
    </row>
    <row r="33" spans="1:7" ht="12" customHeight="1">
      <c r="A33" s="14">
        <f t="shared" si="0"/>
        <v>20</v>
      </c>
      <c r="B33" s="21" t="s">
        <v>143</v>
      </c>
      <c r="C33" s="22">
        <v>35837</v>
      </c>
      <c r="D33" s="17" t="s">
        <v>14</v>
      </c>
      <c r="E33" s="18">
        <v>15514</v>
      </c>
      <c r="F33" s="32">
        <v>488</v>
      </c>
      <c r="G33" s="27"/>
    </row>
    <row r="34" spans="1:7" ht="12" customHeight="1">
      <c r="A34" s="14">
        <f t="shared" si="0"/>
        <v>21</v>
      </c>
      <c r="B34" s="21" t="s">
        <v>105</v>
      </c>
      <c r="C34" s="22">
        <v>35745</v>
      </c>
      <c r="D34" s="17" t="s">
        <v>14</v>
      </c>
      <c r="E34" s="18">
        <v>13860</v>
      </c>
      <c r="F34" s="24">
        <v>481</v>
      </c>
      <c r="G34" s="27"/>
    </row>
    <row r="35" spans="1:7" ht="12" customHeight="1">
      <c r="A35" s="14">
        <f t="shared" si="0"/>
        <v>22</v>
      </c>
      <c r="B35" s="64" t="s">
        <v>95</v>
      </c>
      <c r="C35" s="65">
        <v>35340</v>
      </c>
      <c r="D35" s="34" t="s">
        <v>14</v>
      </c>
      <c r="E35" s="18">
        <v>14110</v>
      </c>
      <c r="F35" s="24">
        <v>427</v>
      </c>
      <c r="G35" s="36"/>
    </row>
    <row r="36" spans="1:7" ht="12" customHeight="1">
      <c r="A36" s="14">
        <f t="shared" si="0"/>
        <v>23</v>
      </c>
      <c r="B36" s="21" t="s">
        <v>104</v>
      </c>
      <c r="C36" s="22">
        <v>35699</v>
      </c>
      <c r="D36" s="17" t="s">
        <v>14</v>
      </c>
      <c r="E36" s="18">
        <v>19545</v>
      </c>
      <c r="F36" s="32">
        <v>424</v>
      </c>
      <c r="G36" s="24"/>
    </row>
    <row r="37" spans="1:7" ht="10.5" customHeight="1">
      <c r="A37" s="68">
        <f t="shared" si="0"/>
        <v>24</v>
      </c>
      <c r="B37" s="64" t="s">
        <v>147</v>
      </c>
      <c r="C37" s="65">
        <v>35719</v>
      </c>
      <c r="D37" s="34" t="s">
        <v>14</v>
      </c>
      <c r="E37" s="18">
        <v>16493</v>
      </c>
      <c r="F37" s="29">
        <v>397</v>
      </c>
      <c r="G37" s="19"/>
    </row>
    <row r="38" spans="1:7" ht="12" customHeight="1">
      <c r="A38" s="14">
        <f t="shared" si="0"/>
        <v>25</v>
      </c>
      <c r="B38" s="21" t="s">
        <v>139</v>
      </c>
      <c r="C38" s="22">
        <v>34747</v>
      </c>
      <c r="D38" s="17" t="s">
        <v>103</v>
      </c>
      <c r="E38" s="18">
        <v>12889</v>
      </c>
      <c r="F38" s="24">
        <v>336</v>
      </c>
      <c r="G38" s="27"/>
    </row>
    <row r="39" spans="1:7" ht="12" customHeight="1">
      <c r="A39" s="14">
        <f t="shared" si="0"/>
        <v>26</v>
      </c>
      <c r="B39" s="21" t="s">
        <v>111</v>
      </c>
      <c r="C39" s="16">
        <v>35399</v>
      </c>
      <c r="D39" s="34" t="s">
        <v>14</v>
      </c>
      <c r="E39" s="18">
        <v>10180</v>
      </c>
      <c r="F39" s="24">
        <v>326</v>
      </c>
      <c r="G39" s="27"/>
    </row>
    <row r="40" spans="1:7" ht="12" customHeight="1">
      <c r="A40" s="14">
        <f t="shared" si="0"/>
        <v>27</v>
      </c>
      <c r="B40" s="21" t="s">
        <v>137</v>
      </c>
      <c r="C40" s="22">
        <v>34636</v>
      </c>
      <c r="D40" s="17" t="s">
        <v>59</v>
      </c>
      <c r="E40" s="18">
        <v>9532</v>
      </c>
      <c r="F40" s="24">
        <v>303</v>
      </c>
      <c r="G40" s="27"/>
    </row>
    <row r="41" spans="1:7" ht="12" customHeight="1">
      <c r="A41" s="14">
        <f t="shared" si="0"/>
        <v>28</v>
      </c>
      <c r="B41" s="21" t="s">
        <v>99</v>
      </c>
      <c r="C41" s="22">
        <v>35190</v>
      </c>
      <c r="D41" s="17" t="s">
        <v>14</v>
      </c>
      <c r="E41" s="18">
        <v>11610</v>
      </c>
      <c r="F41" s="29">
        <v>242</v>
      </c>
      <c r="G41" s="29"/>
    </row>
    <row r="42" spans="1:7" ht="12" customHeight="1">
      <c r="A42" s="14">
        <f t="shared" si="0"/>
        <v>29</v>
      </c>
      <c r="B42" s="64" t="s">
        <v>100</v>
      </c>
      <c r="C42" s="65">
        <v>35773</v>
      </c>
      <c r="D42" s="34" t="s">
        <v>14</v>
      </c>
      <c r="E42" s="18">
        <v>15363</v>
      </c>
      <c r="F42" s="24">
        <v>186</v>
      </c>
      <c r="G42" s="24"/>
    </row>
    <row r="43" spans="1:7" ht="12" customHeight="1">
      <c r="A43" s="14">
        <f t="shared" si="0"/>
        <v>30</v>
      </c>
      <c r="B43" s="69" t="s">
        <v>22</v>
      </c>
      <c r="C43" s="70"/>
      <c r="D43" s="71"/>
      <c r="E43" s="72"/>
      <c r="F43" s="73"/>
      <c r="G43" s="74"/>
    </row>
    <row r="44" spans="1:7" ht="12" customHeight="1">
      <c r="A44" s="14">
        <f t="shared" si="0"/>
        <v>31</v>
      </c>
      <c r="B44" s="69" t="s">
        <v>22</v>
      </c>
      <c r="C44" s="70"/>
      <c r="D44" s="71"/>
      <c r="E44" s="72"/>
      <c r="F44" s="75"/>
      <c r="G44" s="76"/>
    </row>
    <row r="45" spans="1:7" ht="12" customHeight="1">
      <c r="A45" s="14">
        <f t="shared" si="0"/>
        <v>32</v>
      </c>
      <c r="B45" s="69" t="s">
        <v>22</v>
      </c>
      <c r="C45" s="70"/>
      <c r="D45" s="71"/>
      <c r="E45" s="72"/>
      <c r="F45" s="75"/>
      <c r="G45" s="76"/>
    </row>
    <row r="46" spans="1:7" ht="12" customHeight="1" hidden="1">
      <c r="A46" s="14">
        <f t="shared" si="0"/>
        <v>33</v>
      </c>
      <c r="B46" s="77"/>
      <c r="C46" s="65"/>
      <c r="D46" s="34"/>
      <c r="E46" s="18"/>
      <c r="F46" s="32"/>
      <c r="G46" s="16"/>
    </row>
    <row r="47" spans="1:7" ht="12" customHeight="1" hidden="1">
      <c r="A47" s="14">
        <f t="shared" si="0"/>
        <v>34</v>
      </c>
      <c r="B47" s="64"/>
      <c r="C47" s="65"/>
      <c r="D47" s="34"/>
      <c r="E47" s="18"/>
      <c r="F47" s="29"/>
      <c r="G47" s="19"/>
    </row>
    <row r="48" spans="1:7" ht="12" customHeight="1" hidden="1">
      <c r="A48" s="14">
        <f t="shared" si="0"/>
        <v>35</v>
      </c>
      <c r="B48" s="64"/>
      <c r="C48" s="65"/>
      <c r="D48" s="34"/>
      <c r="E48" s="18"/>
      <c r="F48" s="29"/>
      <c r="G48" s="19"/>
    </row>
    <row r="49" spans="1:7" ht="12" customHeight="1" hidden="1">
      <c r="A49" s="14">
        <f t="shared" si="0"/>
        <v>36</v>
      </c>
      <c r="B49" s="64"/>
      <c r="C49" s="65"/>
      <c r="D49" s="34"/>
      <c r="E49" s="18"/>
      <c r="F49" s="29"/>
      <c r="G49" s="19"/>
    </row>
    <row r="50" spans="1:7" ht="12" customHeight="1" hidden="1">
      <c r="A50" s="14">
        <f t="shared" si="0"/>
        <v>37</v>
      </c>
      <c r="B50" s="64"/>
      <c r="C50" s="65"/>
      <c r="D50" s="34"/>
      <c r="E50" s="18"/>
      <c r="F50" s="32"/>
      <c r="G50" s="16"/>
    </row>
    <row r="51" spans="1:7" ht="12" customHeight="1" hidden="1">
      <c r="A51" s="14">
        <f t="shared" si="0"/>
        <v>38</v>
      </c>
      <c r="B51" s="21"/>
      <c r="C51" s="16"/>
      <c r="D51" s="17"/>
      <c r="E51" s="18"/>
      <c r="F51" s="32"/>
      <c r="G51" s="78"/>
    </row>
    <row r="52" spans="1:7" ht="12" customHeight="1" hidden="1">
      <c r="A52" s="14">
        <f t="shared" si="0"/>
        <v>39</v>
      </c>
      <c r="B52" s="64"/>
      <c r="C52" s="65"/>
      <c r="D52" s="34"/>
      <c r="E52" s="18"/>
      <c r="F52" s="29"/>
      <c r="G52" s="19"/>
    </row>
    <row r="53" spans="1:7" ht="12" customHeight="1" hidden="1">
      <c r="A53" s="14">
        <f t="shared" si="0"/>
        <v>40</v>
      </c>
      <c r="B53" s="64"/>
      <c r="C53" s="65"/>
      <c r="D53" s="34"/>
      <c r="E53" s="18"/>
      <c r="F53" s="29"/>
      <c r="G53" s="19"/>
    </row>
    <row r="54" spans="1:7" ht="12.75" customHeight="1" hidden="1">
      <c r="A54" s="14">
        <f t="shared" si="0"/>
        <v>41</v>
      </c>
      <c r="B54" s="64"/>
      <c r="C54" s="65"/>
      <c r="D54" s="34"/>
      <c r="E54" s="18"/>
      <c r="F54" s="29"/>
      <c r="G54" s="19"/>
    </row>
    <row r="55" spans="1:7" ht="12.75">
      <c r="A55" s="14" t="s">
        <v>39</v>
      </c>
      <c r="B55" s="42" t="s">
        <v>23</v>
      </c>
      <c r="C55" s="16"/>
      <c r="D55" s="17"/>
      <c r="E55" s="19"/>
      <c r="F55" s="29"/>
      <c r="G55" s="79"/>
    </row>
    <row r="56" spans="1:7" ht="12.75">
      <c r="A56" s="14">
        <v>1</v>
      </c>
      <c r="B56" s="64" t="s">
        <v>94</v>
      </c>
      <c r="C56" s="65">
        <v>35724</v>
      </c>
      <c r="D56" s="34" t="s">
        <v>14</v>
      </c>
      <c r="E56" s="18">
        <v>14259</v>
      </c>
      <c r="F56" s="24">
        <v>394</v>
      </c>
      <c r="G56" s="24" t="s">
        <v>210</v>
      </c>
    </row>
    <row r="57" spans="1:7" ht="12.75">
      <c r="A57" s="14">
        <f aca="true" t="shared" si="1" ref="A57:A65">A56+1</f>
        <v>2</v>
      </c>
      <c r="B57" s="142" t="s">
        <v>203</v>
      </c>
      <c r="C57" s="143">
        <v>36331</v>
      </c>
      <c r="D57" s="144" t="s">
        <v>14</v>
      </c>
      <c r="E57" s="145">
        <v>18454</v>
      </c>
      <c r="F57" s="146">
        <v>359</v>
      </c>
      <c r="G57" s="146" t="s">
        <v>201</v>
      </c>
    </row>
    <row r="58" spans="1:7" ht="12.75">
      <c r="A58" s="14">
        <f t="shared" si="1"/>
        <v>3</v>
      </c>
      <c r="B58" s="97" t="s">
        <v>106</v>
      </c>
      <c r="C58" s="98">
        <v>35616</v>
      </c>
      <c r="D58" s="99" t="s">
        <v>107</v>
      </c>
      <c r="E58" s="72">
        <v>15516</v>
      </c>
      <c r="F58" s="75">
        <v>157</v>
      </c>
      <c r="G58" s="66"/>
    </row>
    <row r="59" spans="1:7" ht="12.75" customHeight="1">
      <c r="A59" s="68">
        <f t="shared" si="1"/>
        <v>4</v>
      </c>
      <c r="B59" s="122" t="s">
        <v>108</v>
      </c>
      <c r="C59" s="70">
        <v>35696</v>
      </c>
      <c r="D59" s="71" t="s">
        <v>14</v>
      </c>
      <c r="E59" s="72">
        <v>13333</v>
      </c>
      <c r="F59" s="73">
        <v>124</v>
      </c>
      <c r="G59" s="73"/>
    </row>
    <row r="60" spans="1:7" ht="12.75">
      <c r="A60" s="34">
        <f t="shared" si="1"/>
        <v>5</v>
      </c>
      <c r="B60" s="130" t="s">
        <v>97</v>
      </c>
      <c r="C60" s="131">
        <v>35230</v>
      </c>
      <c r="D60" s="132" t="s">
        <v>43</v>
      </c>
      <c r="E60" s="133">
        <v>19603</v>
      </c>
      <c r="F60" s="134">
        <v>105</v>
      </c>
      <c r="G60" s="73"/>
    </row>
    <row r="61" spans="1:7" ht="12.75">
      <c r="A61" s="34">
        <f t="shared" si="1"/>
        <v>6</v>
      </c>
      <c r="B61" s="21" t="s">
        <v>50</v>
      </c>
      <c r="C61" s="22">
        <v>35594</v>
      </c>
      <c r="D61" s="17" t="s">
        <v>51</v>
      </c>
      <c r="E61" s="18">
        <v>15871</v>
      </c>
      <c r="F61" s="24">
        <v>102</v>
      </c>
      <c r="G61" s="29"/>
    </row>
    <row r="62" spans="1:7" ht="12.75">
      <c r="A62" s="34">
        <f t="shared" si="1"/>
        <v>7</v>
      </c>
      <c r="B62" s="64" t="s">
        <v>142</v>
      </c>
      <c r="C62" s="65">
        <v>34940</v>
      </c>
      <c r="D62" s="34" t="s">
        <v>140</v>
      </c>
      <c r="E62" s="18">
        <v>25197</v>
      </c>
      <c r="F62" s="24">
        <v>48</v>
      </c>
      <c r="G62" s="24" t="s">
        <v>39</v>
      </c>
    </row>
    <row r="63" spans="1:7" ht="12.75" hidden="1">
      <c r="A63" s="34">
        <f t="shared" si="1"/>
        <v>8</v>
      </c>
      <c r="B63" s="64"/>
      <c r="C63" s="65"/>
      <c r="D63" s="34"/>
      <c r="E63" s="18"/>
      <c r="F63" s="29"/>
      <c r="G63" s="19"/>
    </row>
    <row r="64" spans="1:7" ht="12.75" hidden="1">
      <c r="A64" s="34">
        <f t="shared" si="1"/>
        <v>9</v>
      </c>
      <c r="B64" s="21"/>
      <c r="C64" s="16"/>
      <c r="D64" s="17"/>
      <c r="E64" s="18"/>
      <c r="F64" s="32"/>
      <c r="G64" s="79"/>
    </row>
    <row r="65" spans="1:7" ht="12.75" hidden="1">
      <c r="A65" s="34">
        <f t="shared" si="1"/>
        <v>10</v>
      </c>
      <c r="B65" s="25"/>
      <c r="C65" s="16"/>
      <c r="D65" s="19"/>
      <c r="E65" s="18"/>
      <c r="F65" s="24"/>
      <c r="G65" s="19"/>
    </row>
    <row r="66" spans="1:7" ht="12.75">
      <c r="A66" s="34"/>
      <c r="B66" s="43" t="s">
        <v>24</v>
      </c>
      <c r="C66" s="16"/>
      <c r="D66" s="17"/>
      <c r="E66" s="18"/>
      <c r="F66" s="32"/>
      <c r="G66" s="19"/>
    </row>
    <row r="67" spans="1:7" ht="12.75">
      <c r="A67" s="34">
        <f aca="true" t="shared" si="2" ref="A67:A92">A66+1</f>
        <v>1</v>
      </c>
      <c r="B67" s="80" t="s">
        <v>38</v>
      </c>
      <c r="C67" s="81">
        <v>34788</v>
      </c>
      <c r="D67" s="52" t="s">
        <v>48</v>
      </c>
      <c r="E67" s="47">
        <v>23770</v>
      </c>
      <c r="F67" s="121">
        <v>94</v>
      </c>
      <c r="G67" s="102" t="s">
        <v>150</v>
      </c>
    </row>
    <row r="68" spans="1:7" ht="12.75">
      <c r="A68" s="34">
        <f t="shared" si="2"/>
        <v>2</v>
      </c>
      <c r="B68" s="21"/>
      <c r="C68" s="22"/>
      <c r="D68" s="17"/>
      <c r="E68" s="18"/>
      <c r="F68" s="29"/>
      <c r="G68" s="29"/>
    </row>
    <row r="69" spans="1:7" ht="12.75">
      <c r="A69" s="34">
        <f t="shared" si="2"/>
        <v>3</v>
      </c>
      <c r="B69" s="21"/>
      <c r="C69" s="22"/>
      <c r="D69" s="17"/>
      <c r="E69" s="18"/>
      <c r="F69" s="24"/>
      <c r="G69" s="27"/>
    </row>
    <row r="70" spans="1:7" ht="12.75" hidden="1">
      <c r="A70" s="34">
        <f t="shared" si="2"/>
        <v>4</v>
      </c>
      <c r="B70" s="21"/>
      <c r="C70" s="22"/>
      <c r="D70" s="17"/>
      <c r="E70" s="18"/>
      <c r="F70" s="24"/>
      <c r="G70" s="27"/>
    </row>
    <row r="71" spans="1:7" ht="12.75" hidden="1">
      <c r="A71" s="34">
        <f t="shared" si="2"/>
        <v>5</v>
      </c>
      <c r="B71" s="21"/>
      <c r="C71" s="22"/>
      <c r="D71" s="17"/>
      <c r="E71" s="18"/>
      <c r="F71" s="24"/>
      <c r="G71" s="27"/>
    </row>
    <row r="72" spans="1:7" ht="12.75" hidden="1">
      <c r="A72" s="34">
        <f t="shared" si="2"/>
        <v>6</v>
      </c>
      <c r="B72" s="64"/>
      <c r="C72" s="65"/>
      <c r="D72" s="34"/>
      <c r="E72" s="18"/>
      <c r="F72" s="29"/>
      <c r="G72" s="36"/>
    </row>
    <row r="73" spans="1:7" ht="12.75" hidden="1">
      <c r="A73" s="34">
        <f t="shared" si="2"/>
        <v>7</v>
      </c>
      <c r="B73" s="64"/>
      <c r="C73" s="65"/>
      <c r="D73" s="34"/>
      <c r="E73" s="18"/>
      <c r="F73" s="24"/>
      <c r="G73" s="36"/>
    </row>
    <row r="74" spans="1:7" ht="12.75" hidden="1">
      <c r="A74" s="34">
        <f t="shared" si="2"/>
        <v>8</v>
      </c>
      <c r="B74" s="21"/>
      <c r="C74" s="22"/>
      <c r="D74" s="17"/>
      <c r="E74" s="18"/>
      <c r="F74" s="24"/>
      <c r="G74" s="27"/>
    </row>
    <row r="75" spans="1:7" ht="12.75" hidden="1">
      <c r="A75" s="34">
        <f t="shared" si="2"/>
        <v>9</v>
      </c>
      <c r="B75" s="21"/>
      <c r="C75" s="22"/>
      <c r="D75" s="17"/>
      <c r="E75" s="18"/>
      <c r="F75" s="24"/>
      <c r="G75" s="29"/>
    </row>
    <row r="76" spans="1:7" ht="12.75" hidden="1">
      <c r="A76" s="34">
        <f t="shared" si="2"/>
        <v>10</v>
      </c>
      <c r="B76" s="21"/>
      <c r="C76" s="22"/>
      <c r="D76" s="17"/>
      <c r="E76" s="18"/>
      <c r="F76" s="32"/>
      <c r="G76" s="27"/>
    </row>
    <row r="77" spans="1:7" ht="12.75" hidden="1">
      <c r="A77" s="34">
        <f t="shared" si="2"/>
        <v>11</v>
      </c>
      <c r="B77" s="21"/>
      <c r="C77" s="22"/>
      <c r="D77" s="17"/>
      <c r="E77" s="18"/>
      <c r="F77" s="24"/>
      <c r="G77" s="27"/>
    </row>
    <row r="78" spans="1:7" ht="12.75" hidden="1">
      <c r="A78" s="34">
        <f t="shared" si="2"/>
        <v>12</v>
      </c>
      <c r="B78" s="64"/>
      <c r="C78" s="65"/>
      <c r="D78" s="34"/>
      <c r="E78" s="18"/>
      <c r="F78" s="29"/>
      <c r="G78" s="29"/>
    </row>
    <row r="79" spans="1:7" ht="12.75" hidden="1">
      <c r="A79" s="34">
        <f t="shared" si="2"/>
        <v>13</v>
      </c>
      <c r="B79" s="21"/>
      <c r="C79" s="16"/>
      <c r="D79" s="34"/>
      <c r="E79" s="18"/>
      <c r="F79" s="24"/>
      <c r="G79" s="27"/>
    </row>
    <row r="80" spans="1:7" ht="12.75" hidden="1">
      <c r="A80" s="34">
        <f t="shared" si="2"/>
        <v>14</v>
      </c>
      <c r="B80" s="64"/>
      <c r="C80" s="65"/>
      <c r="D80" s="34"/>
      <c r="E80" s="18"/>
      <c r="F80" s="29"/>
      <c r="G80" s="29"/>
    </row>
    <row r="81" spans="1:7" ht="12.75" hidden="1">
      <c r="A81" s="34">
        <f t="shared" si="2"/>
        <v>15</v>
      </c>
      <c r="B81" s="64"/>
      <c r="C81" s="65"/>
      <c r="D81" s="34"/>
      <c r="E81" s="18"/>
      <c r="F81" s="29"/>
      <c r="G81" s="29"/>
    </row>
    <row r="82" spans="1:7" ht="12.75" hidden="1">
      <c r="A82" s="34">
        <f t="shared" si="2"/>
        <v>16</v>
      </c>
      <c r="B82" s="64"/>
      <c r="C82" s="65"/>
      <c r="D82" s="34"/>
      <c r="E82" s="18"/>
      <c r="F82" s="29"/>
      <c r="G82" s="29"/>
    </row>
    <row r="83" spans="1:7" ht="12.75" hidden="1">
      <c r="A83" s="34">
        <f t="shared" si="2"/>
        <v>17</v>
      </c>
      <c r="B83" s="64"/>
      <c r="C83" s="65"/>
      <c r="D83" s="34"/>
      <c r="E83" s="18"/>
      <c r="F83" s="29"/>
      <c r="G83" s="29"/>
    </row>
    <row r="84" spans="1:7" ht="12.75" hidden="1">
      <c r="A84" s="34">
        <f t="shared" si="2"/>
        <v>18</v>
      </c>
      <c r="B84" s="64"/>
      <c r="C84" s="65"/>
      <c r="D84" s="34"/>
      <c r="E84" s="18"/>
      <c r="F84" s="29"/>
      <c r="G84" s="29"/>
    </row>
    <row r="85" spans="1:7" ht="12.75" hidden="1">
      <c r="A85" s="34">
        <f t="shared" si="2"/>
        <v>19</v>
      </c>
      <c r="B85" s="64"/>
      <c r="C85" s="65"/>
      <c r="D85" s="34"/>
      <c r="E85" s="18"/>
      <c r="F85" s="29"/>
      <c r="G85" s="29"/>
    </row>
    <row r="86" spans="1:7" ht="12.75" hidden="1">
      <c r="A86" s="34">
        <f t="shared" si="2"/>
        <v>20</v>
      </c>
      <c r="B86" s="64"/>
      <c r="C86" s="65"/>
      <c r="D86" s="34"/>
      <c r="E86" s="18"/>
      <c r="F86" s="29"/>
      <c r="G86" s="29"/>
    </row>
    <row r="87" spans="1:7" ht="12.75" hidden="1">
      <c r="A87" s="34">
        <f t="shared" si="2"/>
        <v>21</v>
      </c>
      <c r="B87" s="64"/>
      <c r="C87" s="65"/>
      <c r="D87" s="34"/>
      <c r="E87" s="18"/>
      <c r="F87" s="29"/>
      <c r="G87" s="29"/>
    </row>
    <row r="88" spans="1:7" ht="12.75" hidden="1">
      <c r="A88" s="34">
        <f t="shared" si="2"/>
        <v>22</v>
      </c>
      <c r="B88" s="64"/>
      <c r="C88" s="65"/>
      <c r="D88" s="34"/>
      <c r="E88" s="18"/>
      <c r="F88" s="29"/>
      <c r="G88" s="29"/>
    </row>
    <row r="89" spans="1:7" ht="12.75" hidden="1">
      <c r="A89" s="34">
        <f t="shared" si="2"/>
        <v>23</v>
      </c>
      <c r="B89" s="21"/>
      <c r="C89" s="16"/>
      <c r="D89" s="17"/>
      <c r="E89" s="18"/>
      <c r="F89" s="32"/>
      <c r="G89" s="19"/>
    </row>
    <row r="90" spans="1:7" ht="12.75" hidden="1">
      <c r="A90" s="34">
        <f t="shared" si="2"/>
        <v>24</v>
      </c>
      <c r="B90" s="21"/>
      <c r="C90" s="16"/>
      <c r="D90" s="17"/>
      <c r="E90" s="18"/>
      <c r="F90" s="32"/>
      <c r="G90" s="82"/>
    </row>
    <row r="91" spans="1:7" ht="12.75" hidden="1">
      <c r="A91" s="60">
        <f t="shared" si="2"/>
        <v>25</v>
      </c>
      <c r="B91" s="61" t="s">
        <v>34</v>
      </c>
      <c r="C91" s="16"/>
      <c r="D91" s="17"/>
      <c r="E91" s="18"/>
      <c r="F91" s="32"/>
      <c r="G91" s="24"/>
    </row>
    <row r="92" spans="1:7" ht="12.75" hidden="1">
      <c r="A92" s="60">
        <f t="shared" si="2"/>
        <v>26</v>
      </c>
      <c r="B92" s="21"/>
      <c r="C92" s="16"/>
      <c r="D92" s="17"/>
      <c r="E92" s="18"/>
      <c r="F92" s="32"/>
      <c r="G92" s="19"/>
    </row>
    <row r="93" spans="1:7" ht="12.75">
      <c r="A93" s="62"/>
      <c r="B93" s="63" t="s">
        <v>35</v>
      </c>
      <c r="C93" s="62"/>
      <c r="D93" s="62"/>
      <c r="E93" s="62"/>
      <c r="F93" s="62"/>
      <c r="G93" s="62"/>
    </row>
  </sheetData>
  <mergeCells count="3">
    <mergeCell ref="A6:G6"/>
    <mergeCell ref="B7:F7"/>
    <mergeCell ref="B8:F8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3:G83"/>
  <sheetViews>
    <sheetView tabSelected="1" workbookViewId="0" topLeftCell="A12">
      <selection activeCell="D87" sqref="D87"/>
    </sheetView>
  </sheetViews>
  <sheetFormatPr defaultColWidth="9.140625" defaultRowHeight="12.75"/>
  <cols>
    <col min="1" max="1" width="4.28125" style="0" customWidth="1"/>
    <col min="2" max="2" width="31.28125" style="0" customWidth="1"/>
    <col min="3" max="3" width="9.8515625" style="0" bestFit="1" customWidth="1"/>
    <col min="4" max="4" width="14.00390625" style="0" customWidth="1"/>
    <col min="5" max="5" width="8.00390625" style="0" customWidth="1"/>
    <col min="6" max="6" width="9.28125" style="0" bestFit="1" customWidth="1"/>
    <col min="7" max="7" width="10.28125" style="0" customWidth="1"/>
  </cols>
  <sheetData>
    <row r="3" ht="12.75">
      <c r="G3" s="1" t="s">
        <v>0</v>
      </c>
    </row>
    <row r="5" spans="1:7" ht="12.75">
      <c r="A5" s="3"/>
      <c r="E5" s="3"/>
      <c r="G5" s="4"/>
    </row>
    <row r="6" spans="1:7" ht="12.75">
      <c r="A6" s="149" t="s">
        <v>1</v>
      </c>
      <c r="B6" s="149"/>
      <c r="C6" s="149"/>
      <c r="D6" s="149"/>
      <c r="E6" s="149"/>
      <c r="F6" s="149"/>
      <c r="G6" s="149"/>
    </row>
    <row r="7" spans="1:6" ht="12.75">
      <c r="A7" s="5"/>
      <c r="B7" s="150" t="s">
        <v>123</v>
      </c>
      <c r="C7" s="150"/>
      <c r="D7" s="150"/>
      <c r="E7" s="150"/>
      <c r="F7" s="150"/>
    </row>
    <row r="8" spans="2:7" ht="12.75">
      <c r="B8" s="151" t="s">
        <v>2</v>
      </c>
      <c r="C8" s="151"/>
      <c r="D8" s="151"/>
      <c r="E8" s="151"/>
      <c r="F8" s="151"/>
      <c r="G8" s="6"/>
    </row>
    <row r="9" spans="3:7" ht="12.75">
      <c r="C9" s="7" t="s">
        <v>3</v>
      </c>
      <c r="D9" s="3"/>
      <c r="E9" s="3"/>
      <c r="F9" s="3"/>
      <c r="G9" s="7" t="s">
        <v>4</v>
      </c>
    </row>
    <row r="10" spans="1:7" ht="3.75" customHeight="1">
      <c r="A10" s="8"/>
      <c r="B10" s="9"/>
      <c r="C10" s="9"/>
      <c r="D10" s="9"/>
      <c r="E10" s="9"/>
      <c r="F10" s="9"/>
      <c r="G10" s="10"/>
    </row>
    <row r="11" spans="1:7" ht="12.75">
      <c r="A11" s="8"/>
      <c r="B11" s="11" t="s">
        <v>52</v>
      </c>
      <c r="C11" s="11" t="s">
        <v>5</v>
      </c>
      <c r="D11" s="12" t="s">
        <v>122</v>
      </c>
      <c r="E11" s="11" t="s">
        <v>6</v>
      </c>
      <c r="F11" s="10"/>
      <c r="G11" s="12" t="s">
        <v>7</v>
      </c>
    </row>
    <row r="12" ht="7.5" customHeight="1"/>
    <row r="13" spans="1:7" ht="54.75" customHeight="1">
      <c r="A13" s="13" t="s">
        <v>8</v>
      </c>
      <c r="B13" s="13" t="s">
        <v>9</v>
      </c>
      <c r="C13" s="13" t="s">
        <v>10</v>
      </c>
      <c r="D13" s="13" t="s">
        <v>11</v>
      </c>
      <c r="E13" s="13" t="s">
        <v>12</v>
      </c>
      <c r="F13" s="13" t="s">
        <v>86</v>
      </c>
      <c r="G13" s="13" t="s">
        <v>13</v>
      </c>
    </row>
    <row r="14" spans="1:7" ht="11.25" customHeight="1">
      <c r="A14" s="14">
        <v>1</v>
      </c>
      <c r="B14" s="21" t="s">
        <v>135</v>
      </c>
      <c r="C14" s="22">
        <v>35068</v>
      </c>
      <c r="D14" s="17" t="s">
        <v>129</v>
      </c>
      <c r="E14" s="18">
        <v>11901</v>
      </c>
      <c r="F14" s="32">
        <v>1771</v>
      </c>
      <c r="G14" s="24"/>
    </row>
    <row r="15" spans="1:7" ht="11.25" customHeight="1">
      <c r="A15" s="14">
        <f aca="true" t="shared" si="0" ref="A15:A45">A14+1</f>
        <v>2</v>
      </c>
      <c r="B15" s="21" t="s">
        <v>132</v>
      </c>
      <c r="C15" s="22">
        <v>35022</v>
      </c>
      <c r="D15" s="17" t="s">
        <v>88</v>
      </c>
      <c r="E15" s="18">
        <v>10468</v>
      </c>
      <c r="F15" s="32">
        <v>1566</v>
      </c>
      <c r="G15" s="27"/>
    </row>
    <row r="16" spans="1:7" ht="11.25" customHeight="1">
      <c r="A16" s="14">
        <f t="shared" si="0"/>
        <v>3</v>
      </c>
      <c r="B16" s="26" t="s">
        <v>28</v>
      </c>
      <c r="C16" s="22">
        <v>35145</v>
      </c>
      <c r="D16" s="17" t="s">
        <v>14</v>
      </c>
      <c r="E16" s="18">
        <v>11677</v>
      </c>
      <c r="F16" s="32">
        <v>1101</v>
      </c>
      <c r="G16" s="24"/>
    </row>
    <row r="17" spans="1:7" ht="11.25" customHeight="1">
      <c r="A17" s="14">
        <f t="shared" si="0"/>
        <v>4</v>
      </c>
      <c r="B17" s="15" t="s">
        <v>114</v>
      </c>
      <c r="C17" s="16">
        <v>35286</v>
      </c>
      <c r="D17" s="17" t="s">
        <v>14</v>
      </c>
      <c r="E17" s="18">
        <v>14900</v>
      </c>
      <c r="F17" s="24">
        <v>1036</v>
      </c>
      <c r="G17" s="19"/>
    </row>
    <row r="18" spans="1:7" ht="11.25" customHeight="1">
      <c r="A18" s="14">
        <f t="shared" si="0"/>
        <v>5</v>
      </c>
      <c r="B18" s="21" t="s">
        <v>195</v>
      </c>
      <c r="C18" s="33">
        <v>34765</v>
      </c>
      <c r="D18" s="31" t="s">
        <v>43</v>
      </c>
      <c r="E18" s="34">
        <v>11106</v>
      </c>
      <c r="F18" s="29">
        <v>1032</v>
      </c>
      <c r="G18" s="19"/>
    </row>
    <row r="19" spans="1:7" ht="11.25" customHeight="1">
      <c r="A19" s="14">
        <f t="shared" si="0"/>
        <v>6</v>
      </c>
      <c r="B19" s="83" t="s">
        <v>136</v>
      </c>
      <c r="C19" s="109">
        <v>35562</v>
      </c>
      <c r="D19" s="31" t="s">
        <v>14</v>
      </c>
      <c r="E19" s="18">
        <v>13588</v>
      </c>
      <c r="F19" s="29">
        <v>1022</v>
      </c>
      <c r="G19" s="24"/>
    </row>
    <row r="20" spans="1:7" ht="11.25" customHeight="1">
      <c r="A20" s="14">
        <f t="shared" si="0"/>
        <v>7</v>
      </c>
      <c r="B20" s="138" t="s">
        <v>186</v>
      </c>
      <c r="C20" s="111">
        <v>35005</v>
      </c>
      <c r="D20" s="108" t="s">
        <v>14</v>
      </c>
      <c r="E20" s="28">
        <v>12750</v>
      </c>
      <c r="F20" s="88">
        <v>1017</v>
      </c>
      <c r="G20" s="19"/>
    </row>
    <row r="21" spans="1:7" ht="11.25" customHeight="1">
      <c r="A21" s="14">
        <f t="shared" si="0"/>
        <v>8</v>
      </c>
      <c r="B21" s="21" t="s">
        <v>212</v>
      </c>
      <c r="C21" s="33">
        <v>35333</v>
      </c>
      <c r="D21" s="31" t="s">
        <v>14</v>
      </c>
      <c r="E21" s="34">
        <v>13304</v>
      </c>
      <c r="F21" s="29">
        <v>949</v>
      </c>
      <c r="G21" s="100">
        <v>41110</v>
      </c>
    </row>
    <row r="22" spans="1:7" ht="11.25" customHeight="1">
      <c r="A22" s="14">
        <f t="shared" si="0"/>
        <v>9</v>
      </c>
      <c r="B22" s="21" t="s">
        <v>134</v>
      </c>
      <c r="C22" s="22">
        <v>35703</v>
      </c>
      <c r="D22" s="17" t="s">
        <v>14</v>
      </c>
      <c r="E22" s="18">
        <v>13394</v>
      </c>
      <c r="F22" s="32">
        <v>880</v>
      </c>
      <c r="G22" s="24"/>
    </row>
    <row r="23" spans="1:7" ht="11.25" customHeight="1">
      <c r="A23" s="14">
        <f t="shared" si="0"/>
        <v>10</v>
      </c>
      <c r="B23" s="21" t="s">
        <v>128</v>
      </c>
      <c r="C23" s="22">
        <v>35011</v>
      </c>
      <c r="D23" s="17" t="s">
        <v>129</v>
      </c>
      <c r="E23" s="18">
        <v>16405</v>
      </c>
      <c r="F23" s="32">
        <v>879</v>
      </c>
      <c r="G23" s="27"/>
    </row>
    <row r="24" spans="1:7" ht="12" customHeight="1">
      <c r="A24" s="14">
        <f t="shared" si="0"/>
        <v>11</v>
      </c>
      <c r="B24" s="21" t="s">
        <v>29</v>
      </c>
      <c r="C24" s="22">
        <v>35791</v>
      </c>
      <c r="D24" s="17" t="s">
        <v>14</v>
      </c>
      <c r="E24" s="18">
        <v>13602</v>
      </c>
      <c r="F24" s="24">
        <v>820</v>
      </c>
      <c r="G24" s="29"/>
    </row>
    <row r="25" spans="1:7" ht="12" customHeight="1">
      <c r="A25" s="14">
        <f t="shared" si="0"/>
        <v>12</v>
      </c>
      <c r="B25" s="21" t="s">
        <v>133</v>
      </c>
      <c r="C25" s="22">
        <v>34910</v>
      </c>
      <c r="D25" s="17" t="s">
        <v>118</v>
      </c>
      <c r="E25" s="18">
        <v>11351</v>
      </c>
      <c r="F25" s="32">
        <v>713</v>
      </c>
      <c r="G25" s="27"/>
    </row>
    <row r="26" spans="1:7" ht="12" customHeight="1">
      <c r="A26" s="14">
        <f t="shared" si="0"/>
        <v>13</v>
      </c>
      <c r="B26" s="26" t="s">
        <v>112</v>
      </c>
      <c r="C26" s="22">
        <v>35689</v>
      </c>
      <c r="D26" s="17" t="s">
        <v>14</v>
      </c>
      <c r="E26" s="18">
        <v>19152</v>
      </c>
      <c r="F26" s="24">
        <v>686</v>
      </c>
      <c r="G26" s="29"/>
    </row>
    <row r="27" spans="1:7" ht="12" customHeight="1">
      <c r="A27" s="14">
        <f t="shared" si="0"/>
        <v>14</v>
      </c>
      <c r="B27" s="21" t="s">
        <v>131</v>
      </c>
      <c r="C27" s="22">
        <v>34898</v>
      </c>
      <c r="D27" s="17" t="s">
        <v>14</v>
      </c>
      <c r="E27" s="18">
        <v>9741</v>
      </c>
      <c r="F27" s="32">
        <v>685</v>
      </c>
      <c r="G27" s="29"/>
    </row>
    <row r="28" spans="1:7" ht="12" customHeight="1">
      <c r="A28" s="14">
        <f t="shared" si="0"/>
        <v>15</v>
      </c>
      <c r="B28" s="148" t="s">
        <v>15</v>
      </c>
      <c r="C28" s="85">
        <v>35209</v>
      </c>
      <c r="D28" s="86" t="s">
        <v>16</v>
      </c>
      <c r="E28" s="28">
        <v>11584</v>
      </c>
      <c r="F28" s="88">
        <v>637</v>
      </c>
      <c r="G28" s="29"/>
    </row>
    <row r="29" spans="1:7" ht="12" customHeight="1">
      <c r="A29" s="14">
        <f t="shared" si="0"/>
        <v>16</v>
      </c>
      <c r="B29" s="25" t="s">
        <v>17</v>
      </c>
      <c r="C29" s="16">
        <v>34871</v>
      </c>
      <c r="D29" s="31" t="s">
        <v>14</v>
      </c>
      <c r="E29" s="18">
        <v>10533</v>
      </c>
      <c r="F29" s="24">
        <v>598</v>
      </c>
      <c r="G29" s="36"/>
    </row>
    <row r="30" spans="1:7" ht="12" customHeight="1">
      <c r="A30" s="14">
        <f t="shared" si="0"/>
        <v>17</v>
      </c>
      <c r="B30" s="21" t="s">
        <v>130</v>
      </c>
      <c r="C30" s="22">
        <v>35058</v>
      </c>
      <c r="D30" s="17" t="s">
        <v>14</v>
      </c>
      <c r="E30" s="18">
        <v>9738</v>
      </c>
      <c r="F30" s="32">
        <v>593</v>
      </c>
      <c r="G30" s="24"/>
    </row>
    <row r="31" spans="1:7" ht="12" customHeight="1">
      <c r="A31" s="14">
        <f t="shared" si="0"/>
        <v>18</v>
      </c>
      <c r="B31" s="83" t="s">
        <v>205</v>
      </c>
      <c r="C31" s="109">
        <v>34595</v>
      </c>
      <c r="D31" s="17" t="s">
        <v>14</v>
      </c>
      <c r="E31" s="18">
        <v>13593</v>
      </c>
      <c r="F31" s="32">
        <v>558</v>
      </c>
      <c r="G31" s="100">
        <v>41109</v>
      </c>
    </row>
    <row r="32" spans="1:7" ht="12" customHeight="1">
      <c r="A32" s="14">
        <f t="shared" si="0"/>
        <v>19</v>
      </c>
      <c r="B32" s="83" t="s">
        <v>117</v>
      </c>
      <c r="C32" s="109">
        <v>35702</v>
      </c>
      <c r="D32" s="31" t="s">
        <v>118</v>
      </c>
      <c r="E32" s="18">
        <v>22196</v>
      </c>
      <c r="F32" s="29">
        <v>530</v>
      </c>
      <c r="G32" s="24"/>
    </row>
    <row r="33" spans="1:7" ht="12" customHeight="1">
      <c r="A33" s="14">
        <f t="shared" si="0"/>
        <v>20</v>
      </c>
      <c r="B33" s="25" t="s">
        <v>25</v>
      </c>
      <c r="C33" s="16">
        <v>35522</v>
      </c>
      <c r="D33" s="19" t="s">
        <v>14</v>
      </c>
      <c r="E33" s="18">
        <v>13603</v>
      </c>
      <c r="F33" s="24">
        <v>505</v>
      </c>
      <c r="G33" s="19"/>
    </row>
    <row r="34" spans="1:7" ht="12" customHeight="1">
      <c r="A34" s="14">
        <f t="shared" si="0"/>
        <v>21</v>
      </c>
      <c r="B34" s="21" t="s">
        <v>125</v>
      </c>
      <c r="C34" s="16">
        <v>35469</v>
      </c>
      <c r="D34" s="19" t="s">
        <v>126</v>
      </c>
      <c r="E34" s="18">
        <v>20590</v>
      </c>
      <c r="F34" s="24">
        <v>474</v>
      </c>
      <c r="G34" s="29"/>
    </row>
    <row r="35" spans="1:7" ht="12" customHeight="1">
      <c r="A35" s="14">
        <f t="shared" si="0"/>
        <v>22</v>
      </c>
      <c r="B35" s="15" t="s">
        <v>115</v>
      </c>
      <c r="C35" s="16">
        <v>35475</v>
      </c>
      <c r="D35" s="19" t="s">
        <v>116</v>
      </c>
      <c r="E35" s="18">
        <v>16855</v>
      </c>
      <c r="F35" s="24">
        <v>457</v>
      </c>
      <c r="G35" s="29"/>
    </row>
    <row r="36" spans="1:7" ht="12" customHeight="1">
      <c r="A36" s="14">
        <f t="shared" si="0"/>
        <v>23</v>
      </c>
      <c r="B36" s="30" t="s">
        <v>30</v>
      </c>
      <c r="C36" s="16">
        <v>34899</v>
      </c>
      <c r="D36" s="31" t="s">
        <v>14</v>
      </c>
      <c r="E36" s="19">
        <v>13059</v>
      </c>
      <c r="F36" s="32">
        <v>449</v>
      </c>
      <c r="G36" s="35"/>
    </row>
    <row r="37" spans="1:7" ht="12" customHeight="1">
      <c r="A37" s="14">
        <f t="shared" si="0"/>
        <v>24</v>
      </c>
      <c r="B37" s="21" t="s">
        <v>18</v>
      </c>
      <c r="C37" s="22">
        <v>35529</v>
      </c>
      <c r="D37" s="17" t="s">
        <v>19</v>
      </c>
      <c r="E37" s="18">
        <v>17378</v>
      </c>
      <c r="F37" s="32">
        <v>349</v>
      </c>
      <c r="G37" s="19"/>
    </row>
    <row r="38" spans="1:7" ht="12" customHeight="1">
      <c r="A38" s="14">
        <f t="shared" si="0"/>
        <v>25</v>
      </c>
      <c r="B38" s="25" t="s">
        <v>20</v>
      </c>
      <c r="C38" s="16">
        <v>35321</v>
      </c>
      <c r="D38" s="19" t="s">
        <v>21</v>
      </c>
      <c r="E38" s="18">
        <v>24493</v>
      </c>
      <c r="F38" s="24">
        <v>346</v>
      </c>
      <c r="G38" s="19"/>
    </row>
    <row r="39" spans="1:7" ht="11.25" customHeight="1">
      <c r="A39" s="14">
        <f t="shared" si="0"/>
        <v>26</v>
      </c>
      <c r="B39" s="25" t="s">
        <v>113</v>
      </c>
      <c r="C39" s="16">
        <v>35486</v>
      </c>
      <c r="D39" s="19" t="s">
        <v>14</v>
      </c>
      <c r="E39" s="18">
        <v>19428</v>
      </c>
      <c r="F39" s="24">
        <v>287</v>
      </c>
      <c r="G39" s="19"/>
    </row>
    <row r="40" spans="1:7" ht="12" customHeight="1">
      <c r="A40" s="14">
        <f t="shared" si="0"/>
        <v>27</v>
      </c>
      <c r="B40" s="125" t="s">
        <v>33</v>
      </c>
      <c r="C40" s="16">
        <v>34997</v>
      </c>
      <c r="D40" s="31" t="s">
        <v>14</v>
      </c>
      <c r="E40" s="19">
        <v>10127</v>
      </c>
      <c r="F40" s="32">
        <v>168</v>
      </c>
      <c r="G40" s="19"/>
    </row>
    <row r="41" spans="1:7" ht="12" customHeight="1">
      <c r="A41" s="14">
        <f t="shared" si="0"/>
        <v>28</v>
      </c>
      <c r="B41" s="21" t="s">
        <v>26</v>
      </c>
      <c r="C41" s="33">
        <v>34771</v>
      </c>
      <c r="D41" s="31" t="s">
        <v>27</v>
      </c>
      <c r="E41" s="34">
        <v>21097</v>
      </c>
      <c r="F41" s="29">
        <v>122</v>
      </c>
      <c r="G41" s="19"/>
    </row>
    <row r="42" spans="1:7" ht="12.75" customHeight="1">
      <c r="A42" s="14">
        <f t="shared" si="0"/>
        <v>29</v>
      </c>
      <c r="B42" s="21" t="s">
        <v>191</v>
      </c>
      <c r="C42" s="33">
        <v>34751</v>
      </c>
      <c r="D42" s="31" t="s">
        <v>189</v>
      </c>
      <c r="E42" s="34">
        <v>24599</v>
      </c>
      <c r="F42" s="29">
        <v>96</v>
      </c>
      <c r="G42" s="19"/>
    </row>
    <row r="43" spans="1:7" ht="12.75" customHeight="1">
      <c r="A43" s="14">
        <f t="shared" si="0"/>
        <v>30</v>
      </c>
      <c r="B43" s="26" t="s">
        <v>209</v>
      </c>
      <c r="C43" s="33">
        <v>34976</v>
      </c>
      <c r="D43" s="31" t="s">
        <v>32</v>
      </c>
      <c r="E43" s="34">
        <v>28720</v>
      </c>
      <c r="F43" s="29">
        <v>0</v>
      </c>
      <c r="G43" s="100">
        <v>41110</v>
      </c>
    </row>
    <row r="44" spans="1:7" ht="12.75">
      <c r="A44" s="14">
        <f t="shared" si="0"/>
        <v>31</v>
      </c>
      <c r="B44" s="37" t="s">
        <v>22</v>
      </c>
      <c r="C44" s="38"/>
      <c r="D44" s="39"/>
      <c r="E44" s="40"/>
      <c r="F44" s="23"/>
      <c r="G44" s="41"/>
    </row>
    <row r="45" spans="1:7" ht="12.75">
      <c r="A45" s="14">
        <f t="shared" si="0"/>
        <v>32</v>
      </c>
      <c r="B45" s="37" t="s">
        <v>22</v>
      </c>
      <c r="C45" s="38"/>
      <c r="D45" s="39"/>
      <c r="E45" s="40"/>
      <c r="F45" s="23"/>
      <c r="G45" s="41"/>
    </row>
    <row r="46" spans="1:7" ht="12.75">
      <c r="A46" s="14" t="s">
        <v>39</v>
      </c>
      <c r="B46" s="42" t="s">
        <v>23</v>
      </c>
      <c r="C46" s="16"/>
      <c r="D46" s="17"/>
      <c r="E46" s="18"/>
      <c r="F46" s="32"/>
      <c r="G46" s="19"/>
    </row>
    <row r="47" spans="1:7" ht="12.75">
      <c r="A47" s="14">
        <v>1</v>
      </c>
      <c r="B47" s="26"/>
      <c r="C47" s="33"/>
      <c r="D47" s="31"/>
      <c r="E47" s="34"/>
      <c r="F47" s="29"/>
      <c r="G47" s="19"/>
    </row>
    <row r="48" spans="1:7" ht="12.75" hidden="1">
      <c r="A48" s="34">
        <f aca="true" t="shared" si="1" ref="A48:A58">A47+1</f>
        <v>2</v>
      </c>
      <c r="B48" s="26"/>
      <c r="C48" s="33"/>
      <c r="D48" s="31"/>
      <c r="E48" s="34"/>
      <c r="F48" s="29"/>
      <c r="G48" s="19"/>
    </row>
    <row r="49" spans="1:7" ht="12.75" hidden="1">
      <c r="A49" s="34">
        <f t="shared" si="1"/>
        <v>3</v>
      </c>
      <c r="B49" s="21"/>
      <c r="C49" s="22"/>
      <c r="D49" s="17"/>
      <c r="E49" s="18"/>
      <c r="F49" s="32"/>
      <c r="G49" s="27"/>
    </row>
    <row r="50" spans="1:7" ht="12.75" hidden="1">
      <c r="A50" s="34">
        <f t="shared" si="1"/>
        <v>4</v>
      </c>
      <c r="B50" s="21"/>
      <c r="C50" s="16"/>
      <c r="D50" s="17"/>
      <c r="E50" s="18"/>
      <c r="F50" s="32"/>
      <c r="G50" s="19"/>
    </row>
    <row r="51" spans="1:7" ht="12.75" hidden="1">
      <c r="A51" s="34">
        <f t="shared" si="1"/>
        <v>5</v>
      </c>
      <c r="B51" s="21"/>
      <c r="C51" s="16"/>
      <c r="D51" s="17"/>
      <c r="E51" s="18"/>
      <c r="F51" s="32"/>
      <c r="G51" s="19"/>
    </row>
    <row r="52" spans="1:7" ht="12.75" hidden="1">
      <c r="A52" s="34">
        <f t="shared" si="1"/>
        <v>6</v>
      </c>
      <c r="B52" s="21"/>
      <c r="C52" s="16"/>
      <c r="D52" s="17"/>
      <c r="E52" s="18"/>
      <c r="F52" s="32"/>
      <c r="G52" s="19"/>
    </row>
    <row r="53" spans="1:7" ht="12.75" hidden="1">
      <c r="A53" s="34">
        <f t="shared" si="1"/>
        <v>7</v>
      </c>
      <c r="B53" s="21"/>
      <c r="C53" s="16"/>
      <c r="D53" s="17"/>
      <c r="E53" s="18"/>
      <c r="F53" s="32"/>
      <c r="G53" s="19"/>
    </row>
    <row r="54" spans="1:7" ht="12.75" hidden="1">
      <c r="A54" s="34">
        <f t="shared" si="1"/>
        <v>8</v>
      </c>
      <c r="B54" s="21"/>
      <c r="C54" s="16"/>
      <c r="D54" s="17"/>
      <c r="E54" s="18"/>
      <c r="F54" s="32"/>
      <c r="G54" s="19"/>
    </row>
    <row r="55" spans="1:7" ht="12.75" hidden="1">
      <c r="A55" s="34">
        <f t="shared" si="1"/>
        <v>9</v>
      </c>
      <c r="B55" s="21"/>
      <c r="C55" s="16"/>
      <c r="D55" s="17"/>
      <c r="E55" s="18"/>
      <c r="F55" s="32"/>
      <c r="G55" s="19"/>
    </row>
    <row r="56" spans="1:7" ht="12.75" hidden="1">
      <c r="A56" s="34">
        <f t="shared" si="1"/>
        <v>10</v>
      </c>
      <c r="B56" s="21"/>
      <c r="C56" s="16"/>
      <c r="D56" s="17"/>
      <c r="E56" s="18"/>
      <c r="F56" s="32"/>
      <c r="G56" s="19"/>
    </row>
    <row r="57" spans="1:7" ht="12.75" hidden="1">
      <c r="A57" s="34">
        <f t="shared" si="1"/>
        <v>11</v>
      </c>
      <c r="B57" s="21"/>
      <c r="C57" s="16"/>
      <c r="D57" s="17"/>
      <c r="E57" s="18"/>
      <c r="F57" s="32"/>
      <c r="G57" s="19"/>
    </row>
    <row r="58" spans="1:7" ht="12.75" hidden="1">
      <c r="A58" s="34">
        <f t="shared" si="1"/>
        <v>12</v>
      </c>
      <c r="B58" s="21"/>
      <c r="C58" s="16"/>
      <c r="D58" s="17"/>
      <c r="E58" s="18"/>
      <c r="F58" s="32"/>
      <c r="G58" s="19"/>
    </row>
    <row r="59" spans="1:7" ht="12.75">
      <c r="A59" s="34"/>
      <c r="B59" s="43" t="s">
        <v>24</v>
      </c>
      <c r="C59" s="16"/>
      <c r="D59" s="17"/>
      <c r="E59" s="18"/>
      <c r="F59" s="32"/>
      <c r="G59" s="19"/>
    </row>
    <row r="60" spans="1:7" ht="12.75">
      <c r="A60" s="34">
        <f aca="true" t="shared" si="2" ref="A60:A81">A59+1</f>
        <v>1</v>
      </c>
      <c r="B60" s="50" t="s">
        <v>127</v>
      </c>
      <c r="C60" s="51">
        <v>35107</v>
      </c>
      <c r="D60" s="137" t="s">
        <v>54</v>
      </c>
      <c r="E60" s="47">
        <v>11742</v>
      </c>
      <c r="F60" s="48">
        <v>1320</v>
      </c>
      <c r="G60" s="49">
        <v>41107</v>
      </c>
    </row>
    <row r="61" spans="1:7" ht="12.75">
      <c r="A61" s="34">
        <f t="shared" si="2"/>
        <v>2</v>
      </c>
      <c r="B61" s="129" t="s">
        <v>120</v>
      </c>
      <c r="C61" s="45">
        <v>35901</v>
      </c>
      <c r="D61" s="46" t="s">
        <v>118</v>
      </c>
      <c r="E61" s="47">
        <v>15479</v>
      </c>
      <c r="F61" s="53">
        <v>767</v>
      </c>
      <c r="G61" s="49">
        <v>41107</v>
      </c>
    </row>
    <row r="62" spans="1:7" ht="12.75">
      <c r="A62" s="34">
        <f t="shared" si="2"/>
        <v>3</v>
      </c>
      <c r="B62" s="21"/>
      <c r="C62" s="22"/>
      <c r="D62" s="17"/>
      <c r="E62" s="18"/>
      <c r="F62" s="32"/>
      <c r="G62" s="29"/>
    </row>
    <row r="63" spans="1:7" ht="12.75" hidden="1">
      <c r="A63" s="34">
        <f t="shared" si="2"/>
        <v>4</v>
      </c>
      <c r="B63" s="21"/>
      <c r="C63" s="22"/>
      <c r="D63" s="17"/>
      <c r="E63" s="18"/>
      <c r="F63" s="24"/>
      <c r="G63" s="29"/>
    </row>
    <row r="64" spans="1:7" ht="12.75" hidden="1">
      <c r="A64" s="34">
        <f t="shared" si="2"/>
        <v>5</v>
      </c>
      <c r="B64" s="21"/>
      <c r="C64" s="22"/>
      <c r="D64" s="17"/>
      <c r="E64" s="18"/>
      <c r="F64" s="24"/>
      <c r="G64" s="29"/>
    </row>
    <row r="65" spans="1:7" ht="12.75" hidden="1">
      <c r="A65" s="34">
        <f t="shared" si="2"/>
        <v>6</v>
      </c>
      <c r="B65" s="21"/>
      <c r="C65" s="22"/>
      <c r="D65" s="17"/>
      <c r="E65" s="18"/>
      <c r="F65" s="32"/>
      <c r="G65" s="29"/>
    </row>
    <row r="66" spans="1:7" ht="12.75" hidden="1">
      <c r="A66" s="34">
        <f t="shared" si="2"/>
        <v>7</v>
      </c>
      <c r="B66" s="21"/>
      <c r="C66" s="22"/>
      <c r="D66" s="17"/>
      <c r="E66" s="18"/>
      <c r="F66" s="24"/>
      <c r="G66" s="29"/>
    </row>
    <row r="67" spans="1:7" ht="12.75" hidden="1">
      <c r="A67" s="34">
        <f t="shared" si="2"/>
        <v>8</v>
      </c>
      <c r="B67" s="21"/>
      <c r="C67" s="22"/>
      <c r="D67" s="17"/>
      <c r="E67" s="18"/>
      <c r="F67" s="24"/>
      <c r="G67" s="29"/>
    </row>
    <row r="68" spans="1:7" ht="12.75" hidden="1">
      <c r="A68" s="34">
        <f t="shared" si="2"/>
        <v>9</v>
      </c>
      <c r="B68" s="15"/>
      <c r="C68" s="16"/>
      <c r="D68" s="34"/>
      <c r="E68" s="34"/>
      <c r="F68" s="24"/>
      <c r="G68" s="27"/>
    </row>
    <row r="69" spans="1:7" ht="12.75" hidden="1">
      <c r="A69" s="34">
        <f t="shared" si="2"/>
        <v>10</v>
      </c>
      <c r="B69" s="21"/>
      <c r="C69" s="22"/>
      <c r="D69" s="17"/>
      <c r="E69" s="18"/>
      <c r="F69" s="32"/>
      <c r="G69" s="27"/>
    </row>
    <row r="70" spans="1:7" ht="12.75" hidden="1">
      <c r="A70" s="34">
        <f t="shared" si="2"/>
        <v>11</v>
      </c>
      <c r="B70" s="26"/>
      <c r="C70" s="22"/>
      <c r="D70" s="17"/>
      <c r="E70" s="18"/>
      <c r="F70" s="24"/>
      <c r="G70" s="29"/>
    </row>
    <row r="71" spans="1:7" ht="12.75" hidden="1">
      <c r="A71" s="34">
        <f t="shared" si="2"/>
        <v>12</v>
      </c>
      <c r="B71" s="21"/>
      <c r="C71" s="16"/>
      <c r="D71" s="31"/>
      <c r="E71" s="18"/>
      <c r="F71" s="32"/>
      <c r="G71" s="16"/>
    </row>
    <row r="72" spans="1:7" ht="12.75" hidden="1">
      <c r="A72" s="34">
        <f t="shared" si="2"/>
        <v>13</v>
      </c>
      <c r="B72" s="21"/>
      <c r="C72" s="16"/>
      <c r="D72" s="17"/>
      <c r="E72" s="18"/>
      <c r="F72" s="32"/>
      <c r="G72" s="16"/>
    </row>
    <row r="73" spans="1:7" ht="12.75" hidden="1">
      <c r="A73" s="34">
        <f t="shared" si="2"/>
        <v>14</v>
      </c>
      <c r="B73" s="21"/>
      <c r="C73" s="16"/>
      <c r="D73" s="17"/>
      <c r="E73" s="18"/>
      <c r="F73" s="32"/>
      <c r="G73" s="16"/>
    </row>
    <row r="74" spans="1:7" ht="12.75" hidden="1">
      <c r="A74" s="34">
        <f t="shared" si="2"/>
        <v>15</v>
      </c>
      <c r="B74" s="55"/>
      <c r="C74" s="56"/>
      <c r="D74" s="34"/>
      <c r="E74" s="18"/>
      <c r="F74" s="32"/>
      <c r="G74" s="16"/>
    </row>
    <row r="75" spans="1:7" ht="12.75" hidden="1">
      <c r="A75" s="34">
        <f t="shared" si="2"/>
        <v>16</v>
      </c>
      <c r="B75" s="57"/>
      <c r="C75" s="58"/>
      <c r="D75" s="59"/>
      <c r="E75" s="31"/>
      <c r="F75" s="32"/>
      <c r="G75" s="16"/>
    </row>
    <row r="76" spans="1:7" ht="12.75" hidden="1">
      <c r="A76" s="34">
        <f t="shared" si="2"/>
        <v>17</v>
      </c>
      <c r="B76" s="21"/>
      <c r="C76" s="16"/>
      <c r="D76" s="17"/>
      <c r="E76" s="18"/>
      <c r="F76" s="32"/>
      <c r="G76" s="16"/>
    </row>
    <row r="77" spans="1:7" ht="12.75" hidden="1">
      <c r="A77" s="34">
        <f t="shared" si="2"/>
        <v>18</v>
      </c>
      <c r="B77" s="21"/>
      <c r="C77" s="16"/>
      <c r="D77" s="17"/>
      <c r="E77" s="18"/>
      <c r="F77" s="32"/>
      <c r="G77" s="16"/>
    </row>
    <row r="78" spans="1:7" ht="12.75" hidden="1">
      <c r="A78" s="34">
        <f t="shared" si="2"/>
        <v>19</v>
      </c>
      <c r="B78" s="25"/>
      <c r="C78" s="16"/>
      <c r="D78" s="34"/>
      <c r="E78" s="34"/>
      <c r="F78" s="32"/>
      <c r="G78" s="19"/>
    </row>
    <row r="79" spans="1:7" ht="12.75" hidden="1">
      <c r="A79" s="34">
        <f t="shared" si="2"/>
        <v>20</v>
      </c>
      <c r="B79" s="30"/>
      <c r="C79" s="16"/>
      <c r="D79" s="31"/>
      <c r="E79" s="19"/>
      <c r="F79" s="32"/>
      <c r="G79" s="19"/>
    </row>
    <row r="80" spans="1:7" ht="12.75" hidden="1">
      <c r="A80" s="60">
        <f t="shared" si="2"/>
        <v>21</v>
      </c>
      <c r="B80" s="61" t="s">
        <v>34</v>
      </c>
      <c r="C80" s="16"/>
      <c r="D80" s="17"/>
      <c r="E80" s="18"/>
      <c r="F80" s="32"/>
      <c r="G80" s="24"/>
    </row>
    <row r="81" spans="1:7" ht="12.75" hidden="1">
      <c r="A81" s="60">
        <f t="shared" si="2"/>
        <v>22</v>
      </c>
      <c r="B81" s="21"/>
      <c r="C81" s="16"/>
      <c r="D81" s="17"/>
      <c r="E81" s="18"/>
      <c r="F81" s="32"/>
      <c r="G81" s="19"/>
    </row>
    <row r="82" spans="1:7" ht="12.75">
      <c r="A82" s="62"/>
      <c r="B82" s="63" t="s">
        <v>35</v>
      </c>
      <c r="C82" s="62"/>
      <c r="D82" s="62"/>
      <c r="E82" s="62"/>
      <c r="F82" s="62"/>
      <c r="G82" s="62"/>
    </row>
    <row r="83" spans="1:7" ht="12.75">
      <c r="A83" s="62"/>
      <c r="B83" s="63"/>
      <c r="C83" s="62"/>
      <c r="D83" s="62" t="s">
        <v>39</v>
      </c>
      <c r="E83" s="62"/>
      <c r="F83" s="62"/>
      <c r="G83" s="62"/>
    </row>
  </sheetData>
  <mergeCells count="3">
    <mergeCell ref="A6:G6"/>
    <mergeCell ref="B7:F7"/>
    <mergeCell ref="B8:F8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Звасков Дмитрий Александрович</cp:lastModifiedBy>
  <cp:lastPrinted>2012-07-20T21:24:53Z</cp:lastPrinted>
  <dcterms:created xsi:type="dcterms:W3CDTF">1996-10-08T23:32:33Z</dcterms:created>
  <dcterms:modified xsi:type="dcterms:W3CDTF">2012-07-20T21:24:57Z</dcterms:modified>
  <cp:category/>
  <cp:version/>
  <cp:contentType/>
  <cp:contentStatus/>
</cp:coreProperties>
</file>