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12" sheetId="1" r:id="rId1"/>
    <sheet name="Ю12" sheetId="2" r:id="rId2"/>
    <sheet name="Д14" sheetId="3" r:id="rId3"/>
  </sheets>
  <definedNames/>
  <calcPr fullCalcOnLoad="1"/>
</workbook>
</file>

<file path=xl/sharedStrings.xml><?xml version="1.0" encoding="utf-8"?>
<sst xmlns="http://schemas.openxmlformats.org/spreadsheetml/2006/main" count="339" uniqueCount="168">
  <si>
    <t>Форма 15</t>
  </si>
  <si>
    <t xml:space="preserve">СПИСОК ИГРОКОВ ЛИЧНОГО ТУРНИРА РТТ </t>
  </si>
  <si>
    <t>Первенство СК  "Красная cтрела" на призы Московской Кофейни на паяхъ</t>
  </si>
  <si>
    <t>(название турнира)</t>
  </si>
  <si>
    <t>в возрастной группе 12 лет и моложе</t>
  </si>
  <si>
    <t>Д/Ж</t>
  </si>
  <si>
    <r>
      <t xml:space="preserve">Место проведения:       </t>
    </r>
    <r>
      <rPr>
        <b/>
        <sz val="9"/>
        <rFont val="Arial Cyr"/>
        <family val="2"/>
      </rPr>
      <t>Москва</t>
    </r>
  </si>
  <si>
    <t>Сроки проведения:_________________________________________</t>
  </si>
  <si>
    <t xml:space="preserve">17.09 -23.09.12 </t>
  </si>
  <si>
    <t>Катег.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</si>
  <si>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</si>
  <si>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</si>
  <si>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</si>
  <si>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</si>
  <si>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</si>
  <si>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</si>
  <si>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 01.09.2012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</si>
  <si>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</si>
  <si>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Овчаренко Екатерина Александровна</t>
  </si>
  <si>
    <t>Москва</t>
  </si>
  <si>
    <t>Носова Ольга Сергеевна</t>
  </si>
  <si>
    <t>Арсентьева Анна Александровна</t>
  </si>
  <si>
    <t>Шевченко София Михайловна</t>
  </si>
  <si>
    <t>Парийская Варвара Сергеевна</t>
  </si>
  <si>
    <t>Иноземцева Александра Андреевна</t>
  </si>
  <si>
    <t>Антонова Надежда Игоревна</t>
  </si>
  <si>
    <t>Королев</t>
  </si>
  <si>
    <t>Сороколет Кристина Игоревна</t>
  </si>
  <si>
    <t>Лунева Анастасия Андреевна</t>
  </si>
  <si>
    <t>Бухарева Александра Олеговна</t>
  </si>
  <si>
    <t>Фрайман Дарья Александровна</t>
  </si>
  <si>
    <t>Сорокина Ксения Ивановна</t>
  </si>
  <si>
    <t xml:space="preserve"> </t>
  </si>
  <si>
    <t>Соломаха Алина Евгеньевна</t>
  </si>
  <si>
    <t>Воробьева Дарья Сергеевна</t>
  </si>
  <si>
    <t>Петровская Владислава Игоревна</t>
  </si>
  <si>
    <t>Малярова Евгения Вячеславовна</t>
  </si>
  <si>
    <t>Краснознаменск</t>
  </si>
  <si>
    <t>Краснова Дарья Александровна</t>
  </si>
  <si>
    <t>Чулкова Екатерина Алексеевна</t>
  </si>
  <si>
    <t>Чигрина Алиса Леонидовна</t>
  </si>
  <si>
    <t>Соловьева Алина Александровна</t>
  </si>
  <si>
    <t>Таубинская Анастасия Леонидовна</t>
  </si>
  <si>
    <t>Чехов</t>
  </si>
  <si>
    <t>Засыпкина Дарья Владимировна</t>
  </si>
  <si>
    <t>Люберцы</t>
  </si>
  <si>
    <t>Лутковская Яна Юрьевна</t>
  </si>
  <si>
    <t>Вакаренко Елизавета Игоревна</t>
  </si>
  <si>
    <t>Котельники</t>
  </si>
  <si>
    <t>Демина Елизавета Владимировна</t>
  </si>
  <si>
    <t>Красногорск</t>
  </si>
  <si>
    <t>Сощенко Тала Денисовна</t>
  </si>
  <si>
    <t>СК</t>
  </si>
  <si>
    <t>ЛИСТ ОЖИДАНИЯ</t>
  </si>
  <si>
    <t>Поликарпова Мария Романовна</t>
  </si>
  <si>
    <t>Писманик Анна Александровна</t>
  </si>
  <si>
    <t>Барышева Амалия Олеговна</t>
  </si>
  <si>
    <t>Иванченко Анфиса Владимировна</t>
  </si>
  <si>
    <t>Долгопрудный</t>
  </si>
  <si>
    <t>Петрова Полина Андреевна</t>
  </si>
  <si>
    <t>Зборовская Елизавета Владимировна</t>
  </si>
  <si>
    <t>Рудая Анастасия Александровна</t>
  </si>
  <si>
    <t>Конончук Дарья Александровна</t>
  </si>
  <si>
    <t>Хранкова Вероника Александровна</t>
  </si>
  <si>
    <t>Иванова Софья Алексеевна</t>
  </si>
  <si>
    <t>Отказы</t>
  </si>
  <si>
    <t>Семенова Милана Станиславовна</t>
  </si>
  <si>
    <t>Бурдина Евгения Станиславовна</t>
  </si>
  <si>
    <t>Лагутина Полина Сергеевна</t>
  </si>
  <si>
    <t>Вологда</t>
  </si>
  <si>
    <t>Селехметьева Оксана Олеговна</t>
  </si>
  <si>
    <t>Каменка</t>
  </si>
  <si>
    <t>Лучкина Дарья Кирилловна</t>
  </si>
  <si>
    <t>Савина Яна Александровна</t>
  </si>
  <si>
    <t>Сергиев-Посад</t>
  </si>
  <si>
    <t>Елфимова Анастасия Ивановна</t>
  </si>
  <si>
    <t>Белинская Елизавета Андреевна</t>
  </si>
  <si>
    <t>Игнатьева София Андреевна</t>
  </si>
  <si>
    <t>Казак Ксения Владиславовна</t>
  </si>
  <si>
    <t>Вавилова Алена Валерьевна</t>
  </si>
  <si>
    <t>Фертикова Анастасия Андреевна</t>
  </si>
  <si>
    <t>Рейнеке Яна Юрьевна</t>
  </si>
  <si>
    <t>Тихонова Анастасия Вадимовна</t>
  </si>
  <si>
    <t>Одинцово</t>
  </si>
  <si>
    <t>Вахромеева Софья Олеговна</t>
  </si>
  <si>
    <t>Пушкино</t>
  </si>
  <si>
    <t>Бедина Инесса Дмитриевна</t>
  </si>
  <si>
    <t>Володина Елена Владимировна</t>
  </si>
  <si>
    <t>Терентьева Варвара Эдуардовна</t>
  </si>
  <si>
    <t>Большакова Ульяна Андреевна</t>
  </si>
  <si>
    <t>Щелково</t>
  </si>
  <si>
    <t>Бондаренко Дарья Андреевна</t>
  </si>
  <si>
    <t>Главный судья_______________Звасков Д.А.</t>
  </si>
  <si>
    <t>Первенство СК  "Красная Стрела" на призы Московской Кофейни на паяхъ</t>
  </si>
  <si>
    <t>Ю/М</t>
  </si>
  <si>
    <t>Осьминкин Владимир Владимирович</t>
  </si>
  <si>
    <t>Шахты</t>
  </si>
  <si>
    <t>Скатов Тимофей Дмитриевич</t>
  </si>
  <si>
    <t>Тула</t>
  </si>
  <si>
    <t>Ломоносов Александр Александрович</t>
  </si>
  <si>
    <t>Халилов Дамир Рустемович</t>
  </si>
  <si>
    <t>Иванов Родион Ярославович</t>
  </si>
  <si>
    <t>Судариков Илья Алексеевич</t>
  </si>
  <si>
    <t>Груничев Никита Дмитриевич</t>
  </si>
  <si>
    <t>Нижний Новгород</t>
  </si>
  <si>
    <t>Прикупец Артем Олегович</t>
  </si>
  <si>
    <t>Химки</t>
  </si>
  <si>
    <t>Зеленеев Константин Сергеевич</t>
  </si>
  <si>
    <t>Ковров</t>
  </si>
  <si>
    <t>Тамкович Артем Александрович</t>
  </si>
  <si>
    <t>Лукач Даниил Романович</t>
  </si>
  <si>
    <t>Науменко Илья Владиславович</t>
  </si>
  <si>
    <t>Гулин Святослав Ростиславович</t>
  </si>
  <si>
    <t>Горин Антон Дмитриевич</t>
  </si>
  <si>
    <t>Зиновьев Никита Игоревич</t>
  </si>
  <si>
    <t>Романов Даниил Романович</t>
  </si>
  <si>
    <t>Железнодорожный</t>
  </si>
  <si>
    <t>Филиппов Дэниз Назмиевич</t>
  </si>
  <si>
    <t>Покалюк Степан Александрович</t>
  </si>
  <si>
    <t>Величко Илья Евгеньевич</t>
  </si>
  <si>
    <t>Ревин Ярослав Сергеевич</t>
  </si>
  <si>
    <t>Юдин Вячеслав Игоревич</t>
  </si>
  <si>
    <t>Абрамов Александр Михайлович</t>
  </si>
  <si>
    <t>Заварзин Владимир Александрович</t>
  </si>
  <si>
    <t>Вилкул Никита Алексеевич</t>
  </si>
  <si>
    <t>Паничев Владислав Сергеевич</t>
  </si>
  <si>
    <t>Балашиха</t>
  </si>
  <si>
    <t>Ермак Ян Владимирович</t>
  </si>
  <si>
    <t>Смоляков Макар Александрович</t>
  </si>
  <si>
    <t>Мартинович Дмитрий Александрович</t>
  </si>
  <si>
    <t>Юбилейный</t>
  </si>
  <si>
    <t>Садилин Никита Евгеньевич</t>
  </si>
  <si>
    <t>Чернышев Николай Александрович</t>
  </si>
  <si>
    <t>Маркин Сергей Маркович</t>
  </si>
  <si>
    <t>Гасымов Буннат Гейдар оглы</t>
  </si>
  <si>
    <t>в возрастной группе 14 лет и моложе</t>
  </si>
  <si>
    <t>Категория и класс:</t>
  </si>
  <si>
    <t>Осьминкина Ангелина Владимировна</t>
  </si>
  <si>
    <t>Бормотова Татьяна Юрьевна</t>
  </si>
  <si>
    <t>Константинова Анастасия Сергеевна</t>
  </si>
  <si>
    <t>Мансурова Лола Зармасовна</t>
  </si>
  <si>
    <t>Саратов</t>
  </si>
  <si>
    <t>Бодрова Александра Вадимовна</t>
  </si>
  <si>
    <t>Алексеева Николь Андреевна</t>
  </si>
  <si>
    <t>Белкина Анастасия Павловна</t>
  </si>
  <si>
    <t>Бурса Анастасия Александровна</t>
  </si>
  <si>
    <t>Александрова Ева Игоревна</t>
  </si>
  <si>
    <t>Мехтиева Зарема Ахмедовна</t>
  </si>
  <si>
    <t>Гонцаревич Анастасия Алексеевна</t>
  </si>
  <si>
    <t>Йошкар-Ола</t>
  </si>
  <si>
    <t>Ковалева Алена Андреевна</t>
  </si>
  <si>
    <t>Михайлова Елена Андреевна</t>
  </si>
  <si>
    <t>Рыщина Мария Александровна</t>
  </si>
  <si>
    <t>Целыковская Анна Андреевна</t>
  </si>
  <si>
    <t>Павлова Елизавета Валерьевна</t>
  </si>
  <si>
    <t>Рехова Анастасия Святославовна</t>
  </si>
  <si>
    <t>Демидова Любовь Дмитриевна</t>
  </si>
  <si>
    <t>Эйгель Дария Максимовна</t>
  </si>
  <si>
    <t>Хомченко Мария Михайловна</t>
  </si>
  <si>
    <t>Баско Ольга Дмитриевна</t>
  </si>
  <si>
    <t>Васильева Ольга Дмитриевна</t>
  </si>
  <si>
    <t>Пальтова Мария Дмитриевна</t>
  </si>
  <si>
    <t>Барави Адель Шеразовна</t>
  </si>
  <si>
    <t>Воробьева Полина Валерьевна</t>
  </si>
  <si>
    <t>Мишина Елизавета Сергеевна</t>
  </si>
  <si>
    <t>Кузнецова Дарья Сергеевна</t>
  </si>
  <si>
    <t>Волгодонск</t>
  </si>
  <si>
    <t>Лукашенко Кирилл Витальевич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</si>
</sst>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0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54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10" xfId="54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2" fillId="0" borderId="13" xfId="0" applyFont="1" applyFill="1" applyBorder="1" applyAlignment="1">
      <alignment horizontal="left" vertical="center"/>
    </xf>
    <xf numFmtId="164" fontId="12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2" fillId="0" borderId="12" xfId="54" applyFont="1" applyFill="1" applyBorder="1">
      <alignment/>
      <protection/>
    </xf>
    <xf numFmtId="14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14" fillId="33" borderId="10" xfId="54" applyFont="1" applyFill="1" applyBorder="1" applyAlignment="1">
      <alignment horizontal="center"/>
      <protection/>
    </xf>
    <xf numFmtId="14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3" fillId="33" borderId="10" xfId="54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3" fillId="0" borderId="10" xfId="54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2" fillId="33" borderId="10" xfId="54" applyFont="1" applyFill="1" applyBorder="1">
      <alignment/>
      <protection/>
    </xf>
    <xf numFmtId="0" fontId="12" fillId="33" borderId="16" xfId="0" applyFont="1" applyFill="1" applyBorder="1" applyAlignment="1">
      <alignment/>
    </xf>
    <xf numFmtId="14" fontId="12" fillId="33" borderId="16" xfId="0" applyNumberFormat="1" applyFont="1" applyFill="1" applyBorder="1" applyAlignment="1">
      <alignment horizontal="center"/>
    </xf>
    <xf numFmtId="0" fontId="12" fillId="33" borderId="16" xfId="54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center"/>
    </xf>
    <xf numFmtId="1" fontId="13" fillId="33" borderId="16" xfId="0" applyNumberFormat="1" applyFont="1" applyFill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/>
    </xf>
    <xf numFmtId="164" fontId="12" fillId="0" borderId="18" xfId="0" applyNumberFormat="1" applyFont="1" applyFill="1" applyBorder="1" applyAlignment="1">
      <alignment horizontal="center" vertical="center" wrapText="1"/>
    </xf>
    <xf numFmtId="0" fontId="12" fillId="0" borderId="12" xfId="54" applyFont="1" applyFill="1" applyBorder="1">
      <alignment/>
      <protection/>
    </xf>
    <xf numFmtId="164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13" fillId="0" borderId="12" xfId="54" applyFont="1" applyFill="1" applyBorder="1" applyAlignment="1">
      <alignment horizontal="center"/>
      <protection/>
    </xf>
    <xf numFmtId="0" fontId="12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164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164" fontId="12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0" xfId="54" applyFont="1" applyFill="1" applyBorder="1" applyAlignment="1">
      <alignment horizontal="center"/>
      <protection/>
    </xf>
    <xf numFmtId="0" fontId="14" fillId="0" borderId="21" xfId="54" applyFont="1" applyFill="1" applyBorder="1" applyAlignment="1">
      <alignment horizontal="center"/>
      <protection/>
    </xf>
    <xf numFmtId="0" fontId="12" fillId="34" borderId="18" xfId="0" applyFont="1" applyFill="1" applyBorder="1" applyAlignment="1">
      <alignment horizontal="left"/>
    </xf>
    <xf numFmtId="164" fontId="12" fillId="34" borderId="18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/>
    </xf>
    <xf numFmtId="1" fontId="13" fillId="34" borderId="18" xfId="0" applyNumberFormat="1" applyFont="1" applyFill="1" applyBorder="1" applyAlignment="1">
      <alignment horizontal="center"/>
    </xf>
    <xf numFmtId="164" fontId="13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4" borderId="10" xfId="0" applyFont="1" applyFill="1" applyBorder="1" applyAlignment="1">
      <alignment/>
    </xf>
    <xf numFmtId="164" fontId="12" fillId="34" borderId="10" xfId="0" applyNumberFormat="1" applyFont="1" applyFill="1" applyBorder="1" applyAlignment="1">
      <alignment horizontal="center"/>
    </xf>
    <xf numFmtId="0" fontId="12" fillId="34" borderId="10" xfId="54" applyFont="1" applyFill="1" applyBorder="1" applyAlignment="1">
      <alignment horizontal="center"/>
      <protection/>
    </xf>
    <xf numFmtId="0" fontId="12" fillId="34" borderId="10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/>
    </xf>
    <xf numFmtId="164" fontId="13" fillId="34" borderId="11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164" fontId="12" fillId="34" borderId="10" xfId="0" applyNumberFormat="1" applyFont="1" applyFill="1" applyBorder="1" applyAlignment="1">
      <alignment horizontal="center"/>
    </xf>
    <xf numFmtId="0" fontId="12" fillId="34" borderId="10" xfId="54" applyFont="1" applyFill="1" applyBorder="1" applyAlignment="1">
      <alignment horizontal="center"/>
      <protection/>
    </xf>
    <xf numFmtId="0" fontId="12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164" fontId="13" fillId="34" borderId="11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vertical="center" wrapText="1"/>
    </xf>
    <xf numFmtId="1" fontId="13" fillId="34" borderId="10" xfId="54" applyNumberFormat="1" applyFont="1" applyFill="1" applyBorder="1" applyAlignment="1">
      <alignment horizontal="center"/>
      <protection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54" applyFont="1" applyFill="1" applyBorder="1">
      <alignment/>
      <protection/>
    </xf>
    <xf numFmtId="164" fontId="1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13" fillId="34" borderId="10" xfId="54" applyFont="1" applyFill="1" applyBorder="1" applyAlignment="1">
      <alignment horizontal="center"/>
      <protection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64" fontId="13" fillId="34" borderId="11" xfId="0" applyNumberFormat="1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left" vertical="center"/>
    </xf>
    <xf numFmtId="164" fontId="12" fillId="34" borderId="18" xfId="0" applyNumberFormat="1" applyFont="1" applyFill="1" applyBorder="1" applyAlignment="1">
      <alignment horizontal="center" vertical="center"/>
    </xf>
    <xf numFmtId="14" fontId="13" fillId="34" borderId="11" xfId="0" applyNumberFormat="1" applyFont="1" applyFill="1" applyBorder="1" applyAlignment="1">
      <alignment horizontal="center"/>
    </xf>
    <xf numFmtId="14" fontId="12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6" xfId="0" applyFont="1" applyFill="1" applyBorder="1" applyAlignment="1">
      <alignment/>
    </xf>
    <xf numFmtId="14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10" xfId="54" applyFont="1" applyFill="1" applyBorder="1" applyAlignment="1">
      <alignment horizontal="center"/>
      <protection/>
    </xf>
    <xf numFmtId="0" fontId="12" fillId="0" borderId="10" xfId="54" applyFont="1" applyFill="1" applyBorder="1">
      <alignment/>
      <protection/>
    </xf>
    <xf numFmtId="0" fontId="13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21" xfId="54" applyFont="1" applyFill="1" applyBorder="1">
      <alignment/>
      <protection/>
    </xf>
    <xf numFmtId="0" fontId="12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13" fillId="0" borderId="21" xfId="54" applyFont="1" applyFill="1" applyBorder="1" applyAlignment="1">
      <alignment horizontal="center"/>
      <protection/>
    </xf>
    <xf numFmtId="0" fontId="14" fillId="35" borderId="10" xfId="54" applyFont="1" applyFill="1" applyBorder="1" applyAlignment="1">
      <alignment horizontal="center"/>
      <protection/>
    </xf>
    <xf numFmtId="164" fontId="12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3" fillId="35" borderId="10" xfId="54" applyFont="1" applyFill="1" applyBorder="1" applyAlignment="1">
      <alignment horizontal="center"/>
      <protection/>
    </xf>
    <xf numFmtId="0" fontId="13" fillId="35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35" borderId="10" xfId="54" applyFont="1" applyFill="1" applyBorder="1">
      <alignment/>
      <protection/>
    </xf>
    <xf numFmtId="0" fontId="15" fillId="0" borderId="0" xfId="0" applyFont="1" applyAlignment="1">
      <alignment horizontal="center"/>
    </xf>
    <xf numFmtId="0" fontId="2" fillId="0" borderId="0" xfId="54" applyFont="1" applyFill="1">
      <alignment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14" fillId="0" borderId="10" xfId="54" applyFont="1" applyFill="1" applyBorder="1" applyAlignment="1">
      <alignment horizontal="center"/>
      <protection/>
    </xf>
    <xf numFmtId="0" fontId="12" fillId="34" borderId="10" xfId="54" applyFont="1" applyFill="1" applyBorder="1" applyAlignment="1">
      <alignment horizontal="center"/>
      <protection/>
    </xf>
    <xf numFmtId="164" fontId="13" fillId="34" borderId="10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/>
    </xf>
    <xf numFmtId="164" fontId="12" fillId="34" borderId="18" xfId="0" applyNumberFormat="1" applyFont="1" applyFill="1" applyBorder="1" applyAlignment="1">
      <alignment horizontal="center"/>
    </xf>
    <xf numFmtId="0" fontId="12" fillId="34" borderId="18" xfId="54" applyFont="1" applyFill="1" applyBorder="1" applyAlignment="1">
      <alignment horizontal="center"/>
      <protection/>
    </xf>
    <xf numFmtId="0" fontId="12" fillId="34" borderId="18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4" fontId="13" fillId="34" borderId="10" xfId="0" applyNumberFormat="1" applyFont="1" applyFill="1" applyBorder="1" applyAlignment="1">
      <alignment horizontal="center"/>
    </xf>
    <xf numFmtId="0" fontId="12" fillId="36" borderId="10" xfId="54" applyFont="1" applyFill="1" applyBorder="1">
      <alignment/>
      <protection/>
    </xf>
    <xf numFmtId="164" fontId="12" fillId="36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13" fillId="36" borderId="10" xfId="54" applyFont="1" applyFill="1" applyBorder="1" applyAlignment="1">
      <alignment horizontal="center"/>
      <protection/>
    </xf>
    <xf numFmtId="14" fontId="13" fillId="36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/>
      <protection/>
    </xf>
    <xf numFmtId="0" fontId="12" fillId="0" borderId="16" xfId="0" applyFont="1" applyBorder="1" applyAlignment="1">
      <alignment/>
    </xf>
    <xf numFmtId="164" fontId="12" fillId="0" borderId="16" xfId="0" applyNumberFormat="1" applyFont="1" applyBorder="1" applyAlignment="1">
      <alignment horizontal="center"/>
    </xf>
    <xf numFmtId="0" fontId="12" fillId="0" borderId="16" xfId="54" applyFont="1" applyFill="1" applyBorder="1" applyAlignment="1">
      <alignment horizontal="center"/>
      <protection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4" fontId="12" fillId="0" borderId="12" xfId="53" applyNumberFormat="1" applyFont="1" applyFill="1" applyBorder="1" applyAlignment="1">
      <alignment horizont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center"/>
    </xf>
    <xf numFmtId="0" fontId="14" fillId="33" borderId="10" xfId="54" applyFont="1" applyFill="1" applyBorder="1" applyAlignment="1">
      <alignment horizontal="center"/>
      <protection/>
    </xf>
    <xf numFmtId="164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13" fillId="33" borderId="10" xfId="54" applyFont="1" applyFill="1" applyBorder="1" applyAlignment="1">
      <alignment horizontal="center"/>
      <protection/>
    </xf>
    <xf numFmtId="0" fontId="12" fillId="33" borderId="10" xfId="54" applyFont="1" applyFill="1" applyBorder="1">
      <alignment/>
      <protection/>
    </xf>
    <xf numFmtId="164" fontId="13" fillId="0" borderId="10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/>
    </xf>
    <xf numFmtId="164" fontId="12" fillId="34" borderId="18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164" fontId="12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4" fontId="12" fillId="0" borderId="22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2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1" xfId="0" applyFont="1" applyBorder="1" applyAlignment="1">
      <alignment/>
    </xf>
    <xf numFmtId="0" fontId="12" fillId="0" borderId="18" xfId="54" applyFont="1" applyFill="1" applyBorder="1">
      <alignment/>
      <protection/>
    </xf>
    <xf numFmtId="164" fontId="12" fillId="0" borderId="21" xfId="0" applyNumberFormat="1" applyFont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wrapText="1"/>
    </xf>
    <xf numFmtId="0" fontId="12" fillId="0" borderId="15" xfId="54" applyFont="1" applyFill="1" applyBorder="1" applyAlignment="1">
      <alignment horizontal="center"/>
      <protection/>
    </xf>
    <xf numFmtId="0" fontId="12" fillId="0" borderId="21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12" xfId="0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37" borderId="10" xfId="0" applyFont="1" applyFill="1" applyBorder="1" applyAlignment="1">
      <alignment/>
    </xf>
    <xf numFmtId="14" fontId="12" fillId="37" borderId="10" xfId="0" applyNumberFormat="1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1" fontId="13" fillId="37" borderId="10" xfId="0" applyNumberFormat="1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2" fillId="38" borderId="18" xfId="0" applyFont="1" applyFill="1" applyBorder="1" applyAlignment="1">
      <alignment/>
    </xf>
    <xf numFmtId="14" fontId="12" fillId="38" borderId="18" xfId="0" applyNumberFormat="1" applyFont="1" applyFill="1" applyBorder="1" applyAlignment="1">
      <alignment horizontal="center"/>
    </xf>
    <xf numFmtId="0" fontId="12" fillId="38" borderId="18" xfId="54" applyFont="1" applyFill="1" applyBorder="1" applyAlignment="1">
      <alignment horizontal="center"/>
      <protection/>
    </xf>
    <xf numFmtId="0" fontId="12" fillId="38" borderId="18" xfId="0" applyFont="1" applyFill="1" applyBorder="1" applyAlignment="1">
      <alignment horizontal="center"/>
    </xf>
    <xf numFmtId="1" fontId="13" fillId="38" borderId="18" xfId="0" applyNumberFormat="1" applyFont="1" applyFill="1" applyBorder="1" applyAlignment="1">
      <alignment horizontal="center"/>
    </xf>
    <xf numFmtId="14" fontId="13" fillId="34" borderId="18" xfId="0" applyNumberFormat="1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left" vertical="center" wrapText="1"/>
    </xf>
    <xf numFmtId="14" fontId="12" fillId="34" borderId="23" xfId="0" applyNumberFormat="1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14" fontId="13" fillId="34" borderId="2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2" fillId="37" borderId="18" xfId="0" applyFont="1" applyFill="1" applyBorder="1" applyAlignment="1">
      <alignment/>
    </xf>
    <xf numFmtId="14" fontId="12" fillId="37" borderId="10" xfId="0" applyNumberFormat="1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SPISKIКубСпартакаАвг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628650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628650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219075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571500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314325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571500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1323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628650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1323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628650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21">
      <selection activeCell="J50" sqref="J50"/>
    </sheetView>
  </sheetViews>
  <sheetFormatPr defaultColWidth="9.140625" defaultRowHeight="12.75"/>
  <cols>
    <col min="1" max="1" width="3.140625" style="0" customWidth="1"/>
    <col min="2" max="2" width="32.28125" style="0" customWidth="1"/>
    <col min="3" max="3" width="10.421875" style="1" customWidth="1"/>
    <col min="4" max="4" width="17.421875" style="0" customWidth="1"/>
    <col min="5" max="5" width="8.140625" style="0" customWidth="1"/>
    <col min="6" max="6" width="10.28125" style="0" customWidth="1"/>
    <col min="7" max="7" width="11.00390625" style="0" customWidth="1"/>
    <col min="8" max="8" width="4.8515625" style="2" customWidth="1"/>
    <col min="9" max="9" width="9.140625" style="3" customWidth="1"/>
    <col min="10" max="10" width="9.140625" style="4" customWidth="1"/>
    <col min="11" max="11" width="9.140625" style="2" customWidth="1"/>
    <col min="15" max="15" width="5.421875" style="0" customWidth="1"/>
    <col min="16" max="16" width="6.7109375" style="0" customWidth="1"/>
    <col min="17" max="17" width="4.28125" style="0" customWidth="1"/>
    <col min="18" max="18" width="5.140625" style="0" customWidth="1"/>
    <col min="19" max="19" width="3.57421875" style="0" customWidth="1"/>
    <col min="20" max="20" width="3.7109375" style="0" customWidth="1"/>
    <col min="21" max="21" width="4.28125" style="0" customWidth="1"/>
    <col min="22" max="22" width="2.57421875" style="0" customWidth="1"/>
    <col min="23" max="23" width="5.140625" style="0" customWidth="1"/>
    <col min="24" max="24" width="3.57421875" style="0" customWidth="1"/>
  </cols>
  <sheetData>
    <row r="1" spans="3:11" ht="12.75">
      <c r="C1"/>
      <c r="E1" s="5"/>
      <c r="H1" s="4"/>
      <c r="I1" s="6"/>
      <c r="K1" s="4"/>
    </row>
    <row r="2" spans="3:11" ht="12.75">
      <c r="C2"/>
      <c r="E2" s="5"/>
      <c r="H2" s="4"/>
      <c r="I2" s="6"/>
      <c r="K2" s="4"/>
    </row>
    <row r="3" spans="3:11" ht="12.75">
      <c r="C3"/>
      <c r="E3" s="5"/>
      <c r="G3" s="7" t="s">
        <v>0</v>
      </c>
      <c r="H3" s="4"/>
      <c r="I3" s="6"/>
      <c r="K3" s="4"/>
    </row>
    <row r="4" spans="3:11" ht="12.75">
      <c r="C4"/>
      <c r="E4" s="5"/>
      <c r="H4" s="4"/>
      <c r="I4" s="6"/>
      <c r="K4" s="4"/>
    </row>
    <row r="5" spans="1:11" ht="12.75">
      <c r="A5" s="8"/>
      <c r="C5"/>
      <c r="E5" s="8"/>
      <c r="G5" s="9"/>
      <c r="H5" s="4"/>
      <c r="I5" s="6"/>
      <c r="K5" s="4"/>
    </row>
    <row r="6" spans="1:11" ht="12.75">
      <c r="A6" s="295" t="s">
        <v>1</v>
      </c>
      <c r="B6" s="295"/>
      <c r="C6" s="295"/>
      <c r="D6" s="295"/>
      <c r="E6" s="295"/>
      <c r="F6" s="295"/>
      <c r="G6" s="295"/>
      <c r="H6" s="4"/>
      <c r="I6" s="6"/>
      <c r="K6" s="4"/>
    </row>
    <row r="7" spans="1:11" ht="12.75">
      <c r="A7" s="11"/>
      <c r="B7" s="296" t="s">
        <v>2</v>
      </c>
      <c r="C7" s="296"/>
      <c r="D7" s="296"/>
      <c r="E7" s="296"/>
      <c r="F7" s="296"/>
      <c r="H7" s="4"/>
      <c r="I7" s="6"/>
      <c r="K7" s="4"/>
    </row>
    <row r="8" spans="2:11" ht="12.75">
      <c r="B8" s="297" t="s">
        <v>3</v>
      </c>
      <c r="C8" s="297"/>
      <c r="D8" s="297"/>
      <c r="E8" s="297"/>
      <c r="F8" s="297"/>
      <c r="G8" s="12"/>
      <c r="H8" s="4"/>
      <c r="I8" s="6"/>
      <c r="K8" s="4"/>
    </row>
    <row r="9" spans="3:11" ht="12.75">
      <c r="C9" s="13" t="s">
        <v>4</v>
      </c>
      <c r="D9" s="8"/>
      <c r="E9" s="8"/>
      <c r="F9" s="8"/>
      <c r="G9" s="13" t="s">
        <v>5</v>
      </c>
      <c r="H9" s="4"/>
      <c r="I9" s="6"/>
      <c r="K9" s="4"/>
    </row>
    <row r="10" spans="1:11" ht="3.75" customHeight="1">
      <c r="A10" s="14"/>
      <c r="B10" s="15"/>
      <c r="C10" s="15"/>
      <c r="D10" s="15"/>
      <c r="E10" s="16"/>
      <c r="F10" s="15"/>
      <c r="G10" s="16"/>
      <c r="H10" s="4"/>
      <c r="I10" s="6"/>
      <c r="K10" s="4"/>
    </row>
    <row r="11" spans="1:11" ht="15.75" customHeight="1">
      <c r="A11" s="14"/>
      <c r="B11" s="17" t="s">
        <v>6</v>
      </c>
      <c r="C11" s="17" t="s">
        <v>7</v>
      </c>
      <c r="D11" s="18" t="s">
        <v>8</v>
      </c>
      <c r="E11" s="19" t="s">
        <v>9</v>
      </c>
      <c r="F11" s="16"/>
      <c r="G11" s="20" t="s">
        <v>10</v>
      </c>
      <c r="H11" s="4"/>
      <c r="I11" s="6"/>
      <c r="K11" s="4"/>
    </row>
    <row r="12" spans="3:11" ht="7.5" customHeight="1">
      <c r="C12"/>
      <c r="E12" s="5"/>
      <c r="H12" s="4"/>
      <c r="I12" s="6"/>
      <c r="K12" s="4"/>
    </row>
    <row r="13" spans="1:11" ht="54.75" customHeight="1">
      <c r="A13" s="21" t="s">
        <v>11</v>
      </c>
      <c r="B13" s="21" t="s">
        <v>12</v>
      </c>
      <c r="C13" s="21" t="s">
        <v>13</v>
      </c>
      <c r="D13" s="21" t="s">
        <v>14</v>
      </c>
      <c r="E13" s="21" t="s">
        <v>15</v>
      </c>
      <c r="F13" s="21" t="s">
        <v>16</v>
      </c>
      <c r="G13" s="21" t="s">
        <v>17</v>
      </c>
      <c r="H13" s="4"/>
      <c r="I13" s="6"/>
      <c r="K13" s="4"/>
    </row>
    <row r="14" spans="1:13" ht="11.25" customHeight="1">
      <c r="A14" s="22">
        <v>1</v>
      </c>
      <c r="B14" s="23" t="s">
        <v>18</v>
      </c>
      <c r="C14" s="24">
        <v>36891</v>
      </c>
      <c r="D14" s="25" t="s">
        <v>19</v>
      </c>
      <c r="E14" s="26">
        <v>20094</v>
      </c>
      <c r="F14" s="27">
        <v>362</v>
      </c>
      <c r="G14" s="28"/>
      <c r="H14" s="29"/>
      <c r="I14" s="30"/>
      <c r="J14" s="31"/>
      <c r="K14" s="32"/>
      <c r="L14" s="33"/>
      <c r="M14" s="34"/>
    </row>
    <row r="15" spans="1:13" ht="11.25" customHeight="1">
      <c r="A15" s="22">
        <f aca="true" t="shared" si="0" ref="A15:A45">A14+1</f>
        <v>2</v>
      </c>
      <c r="B15" s="23" t="s">
        <v>20</v>
      </c>
      <c r="C15" s="24">
        <v>36898</v>
      </c>
      <c r="D15" s="25" t="s">
        <v>19</v>
      </c>
      <c r="E15" s="26">
        <v>22498</v>
      </c>
      <c r="F15" s="27">
        <v>355</v>
      </c>
      <c r="G15" s="28"/>
      <c r="H15" s="29"/>
      <c r="I15" s="30"/>
      <c r="J15" s="31"/>
      <c r="K15" s="32"/>
      <c r="L15" s="33"/>
      <c r="M15" s="34"/>
    </row>
    <row r="16" spans="1:13" ht="11.25" customHeight="1">
      <c r="A16" s="22">
        <f t="shared" si="0"/>
        <v>3</v>
      </c>
      <c r="B16" s="23" t="s">
        <v>21</v>
      </c>
      <c r="C16" s="24">
        <v>36555</v>
      </c>
      <c r="D16" s="35" t="s">
        <v>19</v>
      </c>
      <c r="E16" s="26">
        <v>20129</v>
      </c>
      <c r="F16" s="27">
        <v>324</v>
      </c>
      <c r="G16" s="28"/>
      <c r="H16" s="29"/>
      <c r="I16" s="30"/>
      <c r="J16" s="31"/>
      <c r="K16" s="32"/>
      <c r="L16" s="33"/>
      <c r="M16" s="34"/>
    </row>
    <row r="17" spans="1:13" ht="11.25" customHeight="1">
      <c r="A17" s="22">
        <f t="shared" si="0"/>
        <v>4</v>
      </c>
      <c r="B17" s="23" t="s">
        <v>22</v>
      </c>
      <c r="C17" s="24">
        <v>36665</v>
      </c>
      <c r="D17" s="25" t="s">
        <v>19</v>
      </c>
      <c r="E17" s="26">
        <v>20327</v>
      </c>
      <c r="F17" s="27">
        <v>305</v>
      </c>
      <c r="G17" s="28"/>
      <c r="H17" s="29"/>
      <c r="I17" s="30"/>
      <c r="J17" s="31"/>
      <c r="K17" s="32"/>
      <c r="L17" s="34"/>
      <c r="M17" s="34"/>
    </row>
    <row r="18" spans="1:13" ht="11.25" customHeight="1">
      <c r="A18" s="22">
        <f t="shared" si="0"/>
        <v>5</v>
      </c>
      <c r="B18" s="23" t="s">
        <v>24</v>
      </c>
      <c r="C18" s="24">
        <v>36888</v>
      </c>
      <c r="D18" s="35" t="s">
        <v>19</v>
      </c>
      <c r="E18" s="26">
        <v>20867</v>
      </c>
      <c r="F18" s="27">
        <v>286</v>
      </c>
      <c r="G18" s="28"/>
      <c r="H18" s="29"/>
      <c r="I18" s="30"/>
      <c r="J18" s="31"/>
      <c r="K18" s="32"/>
      <c r="L18" s="34"/>
      <c r="M18" s="34"/>
    </row>
    <row r="19" spans="1:13" ht="11.25" customHeight="1">
      <c r="A19" s="22">
        <f t="shared" si="0"/>
        <v>6</v>
      </c>
      <c r="B19" s="23" t="s">
        <v>25</v>
      </c>
      <c r="C19" s="24">
        <v>36534</v>
      </c>
      <c r="D19" s="25" t="s">
        <v>26</v>
      </c>
      <c r="E19" s="26">
        <v>20344</v>
      </c>
      <c r="F19" s="27">
        <v>275</v>
      </c>
      <c r="G19" s="28"/>
      <c r="H19" s="29"/>
      <c r="I19" s="30"/>
      <c r="J19" s="31"/>
      <c r="K19" s="32"/>
      <c r="L19" s="34"/>
      <c r="M19" s="34"/>
    </row>
    <row r="20" spans="1:13" ht="11.25" customHeight="1">
      <c r="A20" s="22">
        <f t="shared" si="0"/>
        <v>7</v>
      </c>
      <c r="B20" s="23" t="s">
        <v>27</v>
      </c>
      <c r="C20" s="24">
        <v>36563</v>
      </c>
      <c r="D20" s="25" t="s">
        <v>26</v>
      </c>
      <c r="E20" s="26">
        <v>20056</v>
      </c>
      <c r="F20" s="27">
        <v>230</v>
      </c>
      <c r="G20" s="28"/>
      <c r="H20" s="29"/>
      <c r="I20" s="30"/>
      <c r="J20" s="31"/>
      <c r="K20" s="32"/>
      <c r="L20" s="34"/>
      <c r="M20" s="34"/>
    </row>
    <row r="21" spans="1:13" ht="11.25" customHeight="1">
      <c r="A21" s="22">
        <f t="shared" si="0"/>
        <v>8</v>
      </c>
      <c r="B21" s="23" t="s">
        <v>28</v>
      </c>
      <c r="C21" s="24">
        <v>37197</v>
      </c>
      <c r="D21" s="35" t="s">
        <v>19</v>
      </c>
      <c r="E21" s="26">
        <v>22455</v>
      </c>
      <c r="F21" s="27">
        <v>201</v>
      </c>
      <c r="G21" s="28"/>
      <c r="H21" s="29"/>
      <c r="I21" s="30"/>
      <c r="J21" s="31"/>
      <c r="K21" s="32"/>
      <c r="L21" s="34"/>
      <c r="M21" s="34"/>
    </row>
    <row r="22" spans="1:13" ht="11.25" customHeight="1">
      <c r="A22" s="22">
        <f t="shared" si="0"/>
        <v>9</v>
      </c>
      <c r="B22" s="23" t="s">
        <v>29</v>
      </c>
      <c r="C22" s="24">
        <v>36531</v>
      </c>
      <c r="D22" s="25" t="s">
        <v>19</v>
      </c>
      <c r="E22" s="26">
        <v>21885</v>
      </c>
      <c r="F22" s="27">
        <v>179</v>
      </c>
      <c r="G22" s="28"/>
      <c r="H22" s="29"/>
      <c r="I22" s="30"/>
      <c r="J22" s="31"/>
      <c r="K22" s="32"/>
      <c r="L22" s="34"/>
      <c r="M22" s="34"/>
    </row>
    <row r="23" spans="1:13" ht="11.25" customHeight="1">
      <c r="A23" s="22">
        <f t="shared" si="0"/>
        <v>10</v>
      </c>
      <c r="B23" s="23" t="s">
        <v>30</v>
      </c>
      <c r="C23" s="24">
        <v>37337</v>
      </c>
      <c r="D23" s="35" t="s">
        <v>19</v>
      </c>
      <c r="E23" s="26">
        <v>24833</v>
      </c>
      <c r="F23" s="27">
        <v>178</v>
      </c>
      <c r="G23" s="28"/>
      <c r="H23" s="29"/>
      <c r="I23" s="30"/>
      <c r="J23" s="31"/>
      <c r="K23" s="32"/>
      <c r="L23" s="34"/>
      <c r="M23" s="34"/>
    </row>
    <row r="24" spans="1:13" ht="11.25" customHeight="1">
      <c r="A24" s="22">
        <f t="shared" si="0"/>
        <v>11</v>
      </c>
      <c r="B24" s="36" t="s">
        <v>31</v>
      </c>
      <c r="C24" s="37">
        <v>36592</v>
      </c>
      <c r="D24" s="38" t="s">
        <v>19</v>
      </c>
      <c r="E24" s="38">
        <v>21455</v>
      </c>
      <c r="F24" s="27">
        <v>149</v>
      </c>
      <c r="G24" s="39" t="s">
        <v>32</v>
      </c>
      <c r="H24" s="29"/>
      <c r="I24" s="30"/>
      <c r="J24" s="31"/>
      <c r="K24" s="32"/>
      <c r="L24" s="34"/>
      <c r="M24" s="34"/>
    </row>
    <row r="25" spans="1:13" ht="11.25" customHeight="1">
      <c r="A25" s="22">
        <f t="shared" si="0"/>
        <v>12</v>
      </c>
      <c r="B25" s="23" t="s">
        <v>33</v>
      </c>
      <c r="C25" s="40">
        <v>37009</v>
      </c>
      <c r="D25" s="38" t="s">
        <v>19</v>
      </c>
      <c r="E25" s="25">
        <v>22719</v>
      </c>
      <c r="F25" s="41">
        <v>144</v>
      </c>
      <c r="G25" s="28"/>
      <c r="H25" s="29"/>
      <c r="I25" s="30"/>
      <c r="J25" s="31"/>
      <c r="K25" s="32"/>
      <c r="L25" s="34"/>
      <c r="M25" s="34"/>
    </row>
    <row r="26" spans="1:13" ht="11.25" customHeight="1">
      <c r="A26" s="22">
        <f t="shared" si="0"/>
        <v>13</v>
      </c>
      <c r="B26" s="23" t="s">
        <v>34</v>
      </c>
      <c r="C26" s="24">
        <v>36749</v>
      </c>
      <c r="D26" s="25" t="s">
        <v>19</v>
      </c>
      <c r="E26" s="26">
        <v>21129</v>
      </c>
      <c r="F26" s="27">
        <v>130</v>
      </c>
      <c r="G26" s="28"/>
      <c r="H26" s="29"/>
      <c r="I26" s="30"/>
      <c r="J26" s="31"/>
      <c r="K26" s="32"/>
      <c r="L26" s="34"/>
      <c r="M26" s="34"/>
    </row>
    <row r="27" spans="1:13" ht="11.25" customHeight="1">
      <c r="A27" s="22">
        <f t="shared" si="0"/>
        <v>14</v>
      </c>
      <c r="B27" s="23" t="s">
        <v>35</v>
      </c>
      <c r="C27" s="24">
        <v>37691</v>
      </c>
      <c r="D27" s="25" t="s">
        <v>19</v>
      </c>
      <c r="E27" s="26">
        <v>27095</v>
      </c>
      <c r="F27" s="27">
        <v>125</v>
      </c>
      <c r="G27" s="42"/>
      <c r="H27" s="29"/>
      <c r="I27" s="30"/>
      <c r="J27" s="31"/>
      <c r="K27" s="32"/>
      <c r="L27" s="34"/>
      <c r="M27" s="34"/>
    </row>
    <row r="28" spans="1:13" ht="11.25" customHeight="1">
      <c r="A28" s="22">
        <f t="shared" si="0"/>
        <v>15</v>
      </c>
      <c r="B28" s="23" t="s">
        <v>36</v>
      </c>
      <c r="C28" s="43">
        <v>37245</v>
      </c>
      <c r="D28" s="44" t="s">
        <v>37</v>
      </c>
      <c r="E28" s="45">
        <v>23052</v>
      </c>
      <c r="F28" s="27">
        <v>118</v>
      </c>
      <c r="G28" s="46"/>
      <c r="H28" s="29"/>
      <c r="I28" s="30"/>
      <c r="J28" s="31"/>
      <c r="K28" s="32"/>
      <c r="L28" s="34"/>
      <c r="M28" s="34"/>
    </row>
    <row r="29" spans="1:13" ht="11.25" customHeight="1">
      <c r="A29" s="22">
        <f t="shared" si="0"/>
        <v>16</v>
      </c>
      <c r="B29" s="47" t="s">
        <v>38</v>
      </c>
      <c r="C29" s="37">
        <v>37419</v>
      </c>
      <c r="D29" s="38" t="s">
        <v>19</v>
      </c>
      <c r="E29" s="38">
        <v>25251</v>
      </c>
      <c r="F29" s="48">
        <v>111</v>
      </c>
      <c r="G29" s="28"/>
      <c r="H29" s="29"/>
      <c r="I29" s="30"/>
      <c r="J29" s="31"/>
      <c r="K29" s="32"/>
      <c r="L29" s="34"/>
      <c r="M29" s="34"/>
    </row>
    <row r="30" spans="1:13" ht="11.25" customHeight="1">
      <c r="A30" s="22">
        <f t="shared" si="0"/>
        <v>17</v>
      </c>
      <c r="B30" s="47" t="s">
        <v>39</v>
      </c>
      <c r="C30" s="37">
        <v>36735</v>
      </c>
      <c r="D30" s="38" t="s">
        <v>19</v>
      </c>
      <c r="E30" s="38">
        <v>24625</v>
      </c>
      <c r="F30" s="48">
        <v>106</v>
      </c>
      <c r="G30" s="28" t="s">
        <v>32</v>
      </c>
      <c r="H30" s="29"/>
      <c r="I30" s="30"/>
      <c r="J30" s="31"/>
      <c r="K30" s="32"/>
      <c r="L30" s="34"/>
      <c r="M30" s="34"/>
    </row>
    <row r="31" spans="1:13" ht="11.25" customHeight="1">
      <c r="A31" s="22">
        <f t="shared" si="0"/>
        <v>18</v>
      </c>
      <c r="B31" s="49" t="s">
        <v>40</v>
      </c>
      <c r="C31" s="50">
        <v>36742</v>
      </c>
      <c r="D31" s="35" t="s">
        <v>19</v>
      </c>
      <c r="E31" s="51">
        <v>23471</v>
      </c>
      <c r="F31" s="52">
        <v>104</v>
      </c>
      <c r="G31" s="42"/>
      <c r="H31" s="29"/>
      <c r="I31" s="30"/>
      <c r="J31" s="31"/>
      <c r="K31" s="32"/>
      <c r="L31" s="34"/>
      <c r="M31" s="34"/>
    </row>
    <row r="32" spans="1:13" ht="11.25" customHeight="1">
      <c r="A32" s="22">
        <f t="shared" si="0"/>
        <v>19</v>
      </c>
      <c r="B32" s="53" t="s">
        <v>41</v>
      </c>
      <c r="C32" s="54">
        <v>37091</v>
      </c>
      <c r="D32" s="55" t="s">
        <v>19</v>
      </c>
      <c r="E32" s="55">
        <v>23897</v>
      </c>
      <c r="F32" s="56">
        <v>96</v>
      </c>
      <c r="G32" s="46"/>
      <c r="H32" s="29"/>
      <c r="I32" s="30"/>
      <c r="J32" s="31"/>
      <c r="K32" s="32"/>
      <c r="L32" s="34"/>
      <c r="M32" s="34"/>
    </row>
    <row r="33" spans="1:13" ht="11.25" customHeight="1">
      <c r="A33" s="22">
        <f t="shared" si="0"/>
        <v>20</v>
      </c>
      <c r="B33" s="57" t="s">
        <v>42</v>
      </c>
      <c r="C33" s="43">
        <v>37277</v>
      </c>
      <c r="D33" s="51" t="s">
        <v>43</v>
      </c>
      <c r="E33" s="45">
        <v>26225</v>
      </c>
      <c r="F33" s="41">
        <v>94</v>
      </c>
      <c r="G33" s="58"/>
      <c r="H33" s="29"/>
      <c r="I33" s="30"/>
      <c r="J33" s="31"/>
      <c r="K33" s="32"/>
      <c r="L33" s="34"/>
      <c r="M33" s="34"/>
    </row>
    <row r="34" spans="1:13" ht="11.25" customHeight="1">
      <c r="A34" s="22">
        <f t="shared" si="0"/>
        <v>21</v>
      </c>
      <c r="B34" s="49" t="s">
        <v>44</v>
      </c>
      <c r="C34" s="50">
        <v>37125</v>
      </c>
      <c r="D34" s="58" t="s">
        <v>45</v>
      </c>
      <c r="E34" s="51">
        <v>23650</v>
      </c>
      <c r="F34" s="52">
        <v>84</v>
      </c>
      <c r="G34" s="28"/>
      <c r="H34" s="29"/>
      <c r="I34" s="30"/>
      <c r="J34" s="31"/>
      <c r="K34" s="32"/>
      <c r="L34" s="34"/>
      <c r="M34" s="34"/>
    </row>
    <row r="35" spans="1:13" ht="11.25" customHeight="1">
      <c r="A35" s="22">
        <f t="shared" si="0"/>
        <v>22</v>
      </c>
      <c r="B35" s="60" t="s">
        <v>46</v>
      </c>
      <c r="C35" s="61">
        <v>36603</v>
      </c>
      <c r="D35" s="55" t="s">
        <v>19</v>
      </c>
      <c r="E35" s="55">
        <v>24273</v>
      </c>
      <c r="F35" s="62">
        <v>82</v>
      </c>
      <c r="G35" s="42"/>
      <c r="H35" s="59"/>
      <c r="I35" s="30"/>
      <c r="J35" s="31"/>
      <c r="K35" s="32"/>
      <c r="L35" s="34"/>
      <c r="M35" s="34"/>
    </row>
    <row r="36" spans="1:13" ht="11.25" customHeight="1">
      <c r="A36" s="22">
        <f t="shared" si="0"/>
        <v>23</v>
      </c>
      <c r="B36" s="63" t="s">
        <v>47</v>
      </c>
      <c r="C36" s="40">
        <v>36547</v>
      </c>
      <c r="D36" s="35" t="s">
        <v>48</v>
      </c>
      <c r="E36" s="25">
        <v>24588</v>
      </c>
      <c r="F36" s="41">
        <v>80</v>
      </c>
      <c r="G36" s="28" t="s">
        <v>32</v>
      </c>
      <c r="H36" s="59"/>
      <c r="I36" s="30"/>
      <c r="J36" s="31"/>
      <c r="K36" s="32"/>
      <c r="L36" s="34"/>
      <c r="M36" s="34"/>
    </row>
    <row r="37" spans="1:13" ht="11.25" customHeight="1">
      <c r="A37" s="22">
        <f t="shared" si="0"/>
        <v>24</v>
      </c>
      <c r="B37" s="66" t="s">
        <v>49</v>
      </c>
      <c r="C37" s="67">
        <v>37162</v>
      </c>
      <c r="D37" s="68" t="s">
        <v>50</v>
      </c>
      <c r="E37" s="68">
        <v>24439</v>
      </c>
      <c r="F37" s="62">
        <v>75</v>
      </c>
      <c r="G37" s="28"/>
      <c r="H37" s="64"/>
      <c r="I37" s="30"/>
      <c r="J37" s="10"/>
      <c r="K37" s="65"/>
      <c r="L37" s="34"/>
      <c r="M37" s="34"/>
    </row>
    <row r="38" spans="1:13" ht="11.25" customHeight="1">
      <c r="A38" s="22">
        <f t="shared" si="0"/>
        <v>25</v>
      </c>
      <c r="B38" s="70" t="s">
        <v>51</v>
      </c>
      <c r="C38" s="40">
        <v>36908</v>
      </c>
      <c r="D38" s="38" t="s">
        <v>19</v>
      </c>
      <c r="E38" s="25">
        <v>22394</v>
      </c>
      <c r="F38" s="41">
        <v>69</v>
      </c>
      <c r="G38" s="42"/>
      <c r="H38" s="59"/>
      <c r="I38" s="30"/>
      <c r="J38" s="31"/>
      <c r="K38" s="32"/>
      <c r="L38" s="34"/>
      <c r="M38" s="34"/>
    </row>
    <row r="39" spans="1:13" ht="11.25" customHeight="1">
      <c r="A39" s="69">
        <f t="shared" si="0"/>
        <v>26</v>
      </c>
      <c r="B39" s="291" t="s">
        <v>54</v>
      </c>
      <c r="C39" s="40">
        <v>36980</v>
      </c>
      <c r="D39" s="35" t="s">
        <v>19</v>
      </c>
      <c r="E39" s="25">
        <v>22855</v>
      </c>
      <c r="F39" s="41">
        <v>64</v>
      </c>
      <c r="G39" s="28"/>
      <c r="H39" s="59"/>
      <c r="I39" s="30"/>
      <c r="J39" s="31"/>
      <c r="K39" s="32"/>
      <c r="L39" s="34"/>
      <c r="M39" s="34"/>
    </row>
    <row r="40" spans="1:12" ht="11.25" customHeight="1">
      <c r="A40" s="71">
        <f t="shared" si="0"/>
        <v>27</v>
      </c>
      <c r="B40" s="72" t="s">
        <v>52</v>
      </c>
      <c r="C40" s="73"/>
      <c r="D40" s="74"/>
      <c r="E40" s="75"/>
      <c r="F40" s="76"/>
      <c r="G40" s="77"/>
      <c r="H40" s="59"/>
      <c r="I40" s="30"/>
      <c r="J40" s="31"/>
      <c r="K40" s="32"/>
      <c r="L40" s="10"/>
    </row>
    <row r="41" spans="1:10" ht="11.25" customHeight="1">
      <c r="A41" s="71">
        <f t="shared" si="0"/>
        <v>28</v>
      </c>
      <c r="B41" s="72" t="s">
        <v>52</v>
      </c>
      <c r="C41" s="73"/>
      <c r="D41" s="74"/>
      <c r="E41" s="75"/>
      <c r="F41" s="76"/>
      <c r="G41" s="77"/>
      <c r="H41" s="78"/>
      <c r="I41" s="30"/>
      <c r="J41" s="31"/>
    </row>
    <row r="42" spans="1:10" ht="11.25" customHeight="1">
      <c r="A42" s="71">
        <f t="shared" si="0"/>
        <v>29</v>
      </c>
      <c r="B42" s="72" t="s">
        <v>52</v>
      </c>
      <c r="C42" s="73"/>
      <c r="D42" s="74"/>
      <c r="E42" s="75"/>
      <c r="F42" s="76"/>
      <c r="G42" s="77"/>
      <c r="H42" s="78"/>
      <c r="I42" s="30"/>
      <c r="J42" s="31"/>
    </row>
    <row r="43" spans="1:10" ht="11.25" customHeight="1">
      <c r="A43" s="71">
        <f t="shared" si="0"/>
        <v>30</v>
      </c>
      <c r="B43" s="72" t="s">
        <v>52</v>
      </c>
      <c r="C43" s="73"/>
      <c r="D43" s="74"/>
      <c r="E43" s="75"/>
      <c r="F43" s="76"/>
      <c r="G43" s="79"/>
      <c r="H43" s="78"/>
      <c r="I43" s="30"/>
      <c r="J43" s="31"/>
    </row>
    <row r="44" spans="1:10" ht="11.25" customHeight="1">
      <c r="A44" s="71">
        <f t="shared" si="0"/>
        <v>31</v>
      </c>
      <c r="B44" s="72" t="s">
        <v>52</v>
      </c>
      <c r="C44" s="73"/>
      <c r="D44" s="74"/>
      <c r="E44" s="75"/>
      <c r="F44" s="76"/>
      <c r="G44" s="79"/>
      <c r="H44" s="78"/>
      <c r="I44" s="30" t="s">
        <v>32</v>
      </c>
      <c r="J44" s="31"/>
    </row>
    <row r="45" spans="1:10" ht="11.25" customHeight="1">
      <c r="A45" s="71">
        <f t="shared" si="0"/>
        <v>32</v>
      </c>
      <c r="B45" s="72" t="s">
        <v>52</v>
      </c>
      <c r="C45" s="73"/>
      <c r="D45" s="74"/>
      <c r="E45" s="75"/>
      <c r="F45" s="76"/>
      <c r="G45" s="79"/>
      <c r="H45" s="78"/>
      <c r="I45" s="30"/>
      <c r="J45" s="31"/>
    </row>
    <row r="46" spans="1:10" ht="11.25" customHeight="1">
      <c r="A46" s="80" t="s">
        <v>32</v>
      </c>
      <c r="B46" s="81" t="s">
        <v>53</v>
      </c>
      <c r="C46" s="40"/>
      <c r="D46" s="38"/>
      <c r="E46" s="25"/>
      <c r="F46" s="82"/>
      <c r="G46" s="42"/>
      <c r="H46" s="78"/>
      <c r="I46" s="30"/>
      <c r="J46" s="31"/>
    </row>
    <row r="47" spans="1:10" ht="11.25" customHeight="1">
      <c r="A47" s="71">
        <v>1</v>
      </c>
      <c r="B47" s="83" t="s">
        <v>55</v>
      </c>
      <c r="C47" s="73">
        <v>36546</v>
      </c>
      <c r="D47" s="75" t="s">
        <v>19</v>
      </c>
      <c r="E47" s="75">
        <v>24150</v>
      </c>
      <c r="F47" s="84">
        <v>58</v>
      </c>
      <c r="G47" s="85" t="s">
        <v>32</v>
      </c>
      <c r="H47" s="64"/>
      <c r="I47" s="30"/>
      <c r="J47" s="31"/>
    </row>
    <row r="48" spans="1:10" ht="11.25" customHeight="1">
      <c r="A48" s="71">
        <v>2</v>
      </c>
      <c r="B48" s="86" t="s">
        <v>56</v>
      </c>
      <c r="C48" s="73">
        <v>37176</v>
      </c>
      <c r="D48" s="74" t="s">
        <v>19</v>
      </c>
      <c r="E48" s="75">
        <v>26356</v>
      </c>
      <c r="F48" s="84">
        <v>58</v>
      </c>
      <c r="G48" s="85"/>
      <c r="H48" s="64"/>
      <c r="I48" s="30"/>
      <c r="J48" s="31"/>
    </row>
    <row r="49" spans="1:10" ht="11.25" customHeight="1">
      <c r="A49" s="71">
        <f>A48+1</f>
        <v>3</v>
      </c>
      <c r="B49" s="83" t="s">
        <v>57</v>
      </c>
      <c r="C49" s="73">
        <v>36924</v>
      </c>
      <c r="D49" s="75" t="s">
        <v>58</v>
      </c>
      <c r="E49" s="75">
        <v>22838</v>
      </c>
      <c r="F49" s="84">
        <v>49</v>
      </c>
      <c r="G49" s="85"/>
      <c r="H49" s="64"/>
      <c r="I49" s="30" t="s">
        <v>32</v>
      </c>
      <c r="J49" s="31"/>
    </row>
    <row r="50" spans="1:10" ht="11.25" customHeight="1">
      <c r="A50" s="71">
        <f>A49+1</f>
        <v>4</v>
      </c>
      <c r="B50" s="87" t="s">
        <v>59</v>
      </c>
      <c r="C50" s="88">
        <v>37595</v>
      </c>
      <c r="D50" s="89" t="s">
        <v>19</v>
      </c>
      <c r="E50" s="90">
        <v>26130</v>
      </c>
      <c r="F50" s="91">
        <v>41</v>
      </c>
      <c r="G50" s="85"/>
      <c r="H50" s="64"/>
      <c r="I50" s="30"/>
      <c r="J50" s="31"/>
    </row>
    <row r="51" spans="1:10" ht="11.25" customHeight="1">
      <c r="A51" s="71">
        <f>A50+1</f>
        <v>5</v>
      </c>
      <c r="B51" s="275" t="s">
        <v>60</v>
      </c>
      <c r="C51" s="276">
        <v>36925</v>
      </c>
      <c r="D51" s="277" t="s">
        <v>19</v>
      </c>
      <c r="E51" s="277">
        <v>22481</v>
      </c>
      <c r="F51" s="278">
        <v>34</v>
      </c>
      <c r="G51" s="279"/>
      <c r="H51" s="64"/>
      <c r="I51" s="30"/>
      <c r="J51" s="31"/>
    </row>
    <row r="52" spans="1:10" ht="11.25" customHeight="1">
      <c r="A52" s="71">
        <f aca="true" t="shared" si="1" ref="A52:A69">A51+1</f>
        <v>6</v>
      </c>
      <c r="B52" s="292" t="s">
        <v>61</v>
      </c>
      <c r="C52" s="293">
        <v>37740</v>
      </c>
      <c r="D52" s="294" t="s">
        <v>19</v>
      </c>
      <c r="E52" s="294">
        <v>27741</v>
      </c>
      <c r="F52" s="278">
        <v>32</v>
      </c>
      <c r="G52" s="279"/>
      <c r="H52" s="64"/>
      <c r="I52" s="30"/>
      <c r="J52" s="31"/>
    </row>
    <row r="53" spans="1:10" ht="11.25" customHeight="1">
      <c r="A53" s="71">
        <f t="shared" si="1"/>
        <v>7</v>
      </c>
      <c r="B53" s="23" t="s">
        <v>62</v>
      </c>
      <c r="C53" s="92">
        <v>37852</v>
      </c>
      <c r="D53" s="93" t="s">
        <v>19</v>
      </c>
      <c r="E53" s="93">
        <v>28526</v>
      </c>
      <c r="F53" s="94">
        <v>7</v>
      </c>
      <c r="G53" s="39"/>
      <c r="H53" s="64"/>
      <c r="I53" s="30"/>
      <c r="J53" s="31"/>
    </row>
    <row r="54" spans="1:10" ht="11.25" customHeight="1">
      <c r="A54" s="71">
        <f t="shared" si="1"/>
        <v>8</v>
      </c>
      <c r="B54" s="257" t="s">
        <v>63</v>
      </c>
      <c r="C54" s="24">
        <v>37461</v>
      </c>
      <c r="D54" s="35" t="s">
        <v>19</v>
      </c>
      <c r="E54" s="26">
        <v>28816</v>
      </c>
      <c r="F54" s="27">
        <v>0</v>
      </c>
      <c r="G54" s="28"/>
      <c r="H54" s="64"/>
      <c r="I54" s="4"/>
      <c r="J54" s="31"/>
    </row>
    <row r="55" spans="1:10" ht="11.25" customHeight="1">
      <c r="A55" s="71">
        <f t="shared" si="1"/>
        <v>9</v>
      </c>
      <c r="B55" s="259" t="s">
        <v>64</v>
      </c>
      <c r="C55" s="256">
        <v>37259</v>
      </c>
      <c r="D55" s="55" t="s">
        <v>19</v>
      </c>
      <c r="E55" s="55">
        <v>28739</v>
      </c>
      <c r="F55" s="95">
        <v>0</v>
      </c>
      <c r="G55" s="42"/>
      <c r="H55" s="64"/>
      <c r="I55" s="30"/>
      <c r="J55" s="31"/>
    </row>
    <row r="56" spans="1:10" ht="11.25" customHeight="1">
      <c r="A56" s="71">
        <f t="shared" si="1"/>
        <v>10</v>
      </c>
      <c r="B56" s="259"/>
      <c r="C56" s="256"/>
      <c r="D56" s="55"/>
      <c r="E56" s="55"/>
      <c r="F56" s="95"/>
      <c r="G56" s="42"/>
      <c r="H56" s="64"/>
      <c r="I56" s="30"/>
      <c r="J56" s="31"/>
    </row>
    <row r="57" spans="1:16" ht="11.25" customHeight="1" hidden="1">
      <c r="A57" s="71">
        <f t="shared" si="1"/>
        <v>11</v>
      </c>
      <c r="B57" s="259"/>
      <c r="C57" s="256"/>
      <c r="D57" s="55"/>
      <c r="E57" s="55"/>
      <c r="F57" s="95"/>
      <c r="G57" s="42"/>
      <c r="H57" s="64"/>
      <c r="I57" s="30"/>
      <c r="J57" s="10"/>
      <c r="K57" s="65"/>
      <c r="L57" s="10"/>
      <c r="M57" s="10"/>
      <c r="N57" s="10"/>
      <c r="O57" s="10"/>
      <c r="P57" s="10"/>
    </row>
    <row r="58" spans="1:10" ht="11.25" customHeight="1" hidden="1">
      <c r="A58" s="71">
        <f t="shared" si="1"/>
        <v>12</v>
      </c>
      <c r="B58" s="258"/>
      <c r="C58" s="96"/>
      <c r="D58" s="97"/>
      <c r="E58" s="97"/>
      <c r="F58" s="94"/>
      <c r="G58" s="28"/>
      <c r="H58" s="64"/>
      <c r="I58" s="30"/>
      <c r="J58" s="31"/>
    </row>
    <row r="59" spans="1:10" ht="11.25" customHeight="1" hidden="1">
      <c r="A59" s="71">
        <f t="shared" si="1"/>
        <v>13</v>
      </c>
      <c r="B59" s="98"/>
      <c r="C59" s="99"/>
      <c r="D59" s="97"/>
      <c r="E59" s="97"/>
      <c r="F59" s="94"/>
      <c r="G59" s="28"/>
      <c r="H59" s="64"/>
      <c r="I59" s="30"/>
      <c r="J59" s="31"/>
    </row>
    <row r="60" spans="1:10" ht="12" customHeight="1" hidden="1">
      <c r="A60" s="71">
        <f t="shared" si="1"/>
        <v>14</v>
      </c>
      <c r="B60" s="100"/>
      <c r="C60" s="101"/>
      <c r="D60" s="102"/>
      <c r="E60" s="103"/>
      <c r="F60" s="104"/>
      <c r="G60" s="28"/>
      <c r="H60" s="64"/>
      <c r="I60" s="30"/>
      <c r="J60" s="31"/>
    </row>
    <row r="61" spans="1:10" ht="12" customHeight="1" hidden="1">
      <c r="A61" s="71">
        <f t="shared" si="1"/>
        <v>15</v>
      </c>
      <c r="B61" s="105"/>
      <c r="C61" s="99"/>
      <c r="D61" s="97"/>
      <c r="E61" s="97"/>
      <c r="F61" s="94"/>
      <c r="G61" s="28"/>
      <c r="H61" s="64"/>
      <c r="I61" s="30"/>
      <c r="J61" s="31"/>
    </row>
    <row r="62" spans="1:10" ht="12" customHeight="1" hidden="1">
      <c r="A62" s="71">
        <f t="shared" si="1"/>
        <v>16</v>
      </c>
      <c r="B62" s="106"/>
      <c r="C62" s="107"/>
      <c r="D62" s="51"/>
      <c r="E62" s="51"/>
      <c r="F62" s="41"/>
      <c r="G62" s="28"/>
      <c r="H62" s="64"/>
      <c r="I62" s="30"/>
      <c r="J62" s="31"/>
    </row>
    <row r="63" spans="1:10" ht="12" customHeight="1" hidden="1">
      <c r="A63" s="71">
        <f t="shared" si="1"/>
        <v>17</v>
      </c>
      <c r="B63" s="57"/>
      <c r="C63" s="108"/>
      <c r="D63" s="51"/>
      <c r="E63" s="45"/>
      <c r="F63" s="41"/>
      <c r="G63" s="28" t="s">
        <v>32</v>
      </c>
      <c r="H63" s="64"/>
      <c r="I63" s="30"/>
      <c r="J63" s="31"/>
    </row>
    <row r="64" spans="1:10" ht="12" customHeight="1" hidden="1">
      <c r="A64" s="71">
        <f t="shared" si="1"/>
        <v>18</v>
      </c>
      <c r="B64" s="106"/>
      <c r="C64" s="107"/>
      <c r="D64" s="51"/>
      <c r="E64" s="51"/>
      <c r="F64" s="41"/>
      <c r="G64" s="28"/>
      <c r="H64" s="64"/>
      <c r="I64" s="30"/>
      <c r="J64" s="31"/>
    </row>
    <row r="65" spans="1:10" ht="12" customHeight="1" hidden="1">
      <c r="A65" s="71">
        <f t="shared" si="1"/>
        <v>19</v>
      </c>
      <c r="B65" s="106"/>
      <c r="C65" s="107"/>
      <c r="D65" s="51"/>
      <c r="E65" s="51"/>
      <c r="F65" s="109"/>
      <c r="G65" s="28"/>
      <c r="H65" s="64"/>
      <c r="I65" s="30"/>
      <c r="J65" s="31"/>
    </row>
    <row r="66" spans="1:11" ht="12" customHeight="1" hidden="1">
      <c r="A66" s="71">
        <f t="shared" si="1"/>
        <v>20</v>
      </c>
      <c r="B66" s="106"/>
      <c r="C66" s="107"/>
      <c r="D66" s="51"/>
      <c r="E66" s="51"/>
      <c r="F66" s="110"/>
      <c r="G66" s="28"/>
      <c r="H66" s="64"/>
      <c r="I66" s="4"/>
      <c r="J66" s="31"/>
      <c r="K66" s="64"/>
    </row>
    <row r="67" spans="1:10" ht="12" customHeight="1" hidden="1">
      <c r="A67" s="71">
        <f t="shared" si="1"/>
        <v>21</v>
      </c>
      <c r="B67" s="111"/>
      <c r="C67" s="112"/>
      <c r="D67" s="113"/>
      <c r="E67" s="114"/>
      <c r="F67" s="41"/>
      <c r="G67" s="28"/>
      <c r="H67" s="64"/>
      <c r="I67" s="30"/>
      <c r="J67" s="31"/>
    </row>
    <row r="68" spans="1:10" ht="12" customHeight="1" hidden="1">
      <c r="A68" s="71">
        <f t="shared" si="1"/>
        <v>22</v>
      </c>
      <c r="B68" s="115"/>
      <c r="C68" s="107"/>
      <c r="D68" s="44"/>
      <c r="E68" s="51"/>
      <c r="F68" s="41"/>
      <c r="G68" s="28"/>
      <c r="H68" s="64"/>
      <c r="I68" s="30"/>
      <c r="J68" s="31"/>
    </row>
    <row r="69" spans="1:10" ht="12" customHeight="1" hidden="1">
      <c r="A69" s="71">
        <f t="shared" si="1"/>
        <v>23</v>
      </c>
      <c r="B69" s="36"/>
      <c r="C69" s="116"/>
      <c r="D69" s="58"/>
      <c r="E69" s="117"/>
      <c r="F69" s="118"/>
      <c r="G69" s="28"/>
      <c r="H69" s="64"/>
      <c r="I69" s="30"/>
      <c r="J69" s="31"/>
    </row>
    <row r="70" spans="2:7" ht="12.75">
      <c r="B70" s="119" t="s">
        <v>65</v>
      </c>
      <c r="C70" s="107"/>
      <c r="D70" s="58"/>
      <c r="E70" s="117"/>
      <c r="F70" s="118"/>
      <c r="G70" s="42"/>
    </row>
    <row r="71" spans="1:12" ht="12.75">
      <c r="A71" s="71">
        <f aca="true" t="shared" si="2" ref="A71:A92">A70+1</f>
        <v>1</v>
      </c>
      <c r="B71" s="120" t="s">
        <v>66</v>
      </c>
      <c r="C71" s="121">
        <v>36811</v>
      </c>
      <c r="D71" s="122" t="s">
        <v>19</v>
      </c>
      <c r="E71" s="123">
        <v>20681</v>
      </c>
      <c r="F71" s="124">
        <v>355</v>
      </c>
      <c r="G71" s="125">
        <v>41163</v>
      </c>
      <c r="H71" s="78"/>
      <c r="I71" s="30"/>
      <c r="L71" s="126"/>
    </row>
    <row r="72" spans="1:7" ht="12.75">
      <c r="A72" s="71">
        <f t="shared" si="2"/>
        <v>2</v>
      </c>
      <c r="B72" s="127" t="s">
        <v>67</v>
      </c>
      <c r="C72" s="128">
        <v>36908</v>
      </c>
      <c r="D72" s="129" t="s">
        <v>19</v>
      </c>
      <c r="E72" s="130">
        <v>22501</v>
      </c>
      <c r="F72" s="131">
        <v>273</v>
      </c>
      <c r="G72" s="132">
        <v>41163</v>
      </c>
    </row>
    <row r="73" spans="1:9" ht="12.75">
      <c r="A73" s="71">
        <f t="shared" si="2"/>
        <v>3</v>
      </c>
      <c r="B73" s="133" t="s">
        <v>68</v>
      </c>
      <c r="C73" s="134">
        <v>36733</v>
      </c>
      <c r="D73" s="135" t="s">
        <v>69</v>
      </c>
      <c r="E73" s="136">
        <v>20058</v>
      </c>
      <c r="F73" s="137">
        <v>224</v>
      </c>
      <c r="G73" s="132">
        <v>41163</v>
      </c>
      <c r="H73" s="78"/>
      <c r="I73" s="30"/>
    </row>
    <row r="74" spans="1:9" ht="12.75">
      <c r="A74" s="71">
        <f t="shared" si="2"/>
        <v>4</v>
      </c>
      <c r="B74" s="127" t="s">
        <v>70</v>
      </c>
      <c r="C74" s="128">
        <v>37634</v>
      </c>
      <c r="D74" s="138" t="s">
        <v>71</v>
      </c>
      <c r="E74" s="138">
        <v>27116</v>
      </c>
      <c r="F74" s="131">
        <v>162</v>
      </c>
      <c r="G74" s="139">
        <v>41157</v>
      </c>
      <c r="H74" s="64"/>
      <c r="I74" s="30"/>
    </row>
    <row r="75" spans="1:9" ht="12.75">
      <c r="A75" s="71">
        <f t="shared" si="2"/>
        <v>5</v>
      </c>
      <c r="B75" s="127" t="s">
        <v>72</v>
      </c>
      <c r="C75" s="128">
        <v>36580</v>
      </c>
      <c r="D75" s="138" t="s">
        <v>19</v>
      </c>
      <c r="E75" s="138">
        <v>22355</v>
      </c>
      <c r="F75" s="131">
        <v>161</v>
      </c>
      <c r="G75" s="125">
        <v>41163</v>
      </c>
      <c r="H75" s="64"/>
      <c r="I75" s="30"/>
    </row>
    <row r="76" spans="1:9" ht="12" customHeight="1">
      <c r="A76" s="71">
        <f t="shared" si="2"/>
        <v>6</v>
      </c>
      <c r="B76" s="127" t="s">
        <v>73</v>
      </c>
      <c r="C76" s="128">
        <v>37360</v>
      </c>
      <c r="D76" s="138" t="s">
        <v>74</v>
      </c>
      <c r="E76" s="138">
        <v>24975</v>
      </c>
      <c r="F76" s="131">
        <v>146</v>
      </c>
      <c r="G76" s="125">
        <v>41162</v>
      </c>
      <c r="H76" s="64"/>
      <c r="I76" s="30"/>
    </row>
    <row r="77" spans="1:9" ht="12.75">
      <c r="A77" s="71">
        <f t="shared" si="2"/>
        <v>7</v>
      </c>
      <c r="B77" s="140" t="s">
        <v>75</v>
      </c>
      <c r="C77" s="128">
        <v>36676</v>
      </c>
      <c r="D77" s="129" t="s">
        <v>19</v>
      </c>
      <c r="E77" s="138">
        <v>20194</v>
      </c>
      <c r="F77" s="141">
        <v>140</v>
      </c>
      <c r="G77" s="132">
        <v>41164</v>
      </c>
      <c r="H77" s="78"/>
      <c r="I77" s="30"/>
    </row>
    <row r="78" spans="1:9" ht="12.75">
      <c r="A78" s="71">
        <f t="shared" si="2"/>
        <v>8</v>
      </c>
      <c r="B78" s="127" t="s">
        <v>76</v>
      </c>
      <c r="C78" s="128">
        <v>36757</v>
      </c>
      <c r="D78" s="129" t="s">
        <v>19</v>
      </c>
      <c r="E78" s="138">
        <v>23777</v>
      </c>
      <c r="F78" s="131">
        <v>136</v>
      </c>
      <c r="G78" s="132">
        <v>41164</v>
      </c>
      <c r="H78" s="126"/>
      <c r="I78" s="30"/>
    </row>
    <row r="79" spans="1:9" ht="12.75">
      <c r="A79" s="71">
        <f t="shared" si="2"/>
        <v>9</v>
      </c>
      <c r="B79" s="142" t="s">
        <v>77</v>
      </c>
      <c r="C79" s="128">
        <v>36817</v>
      </c>
      <c r="D79" s="143" t="s">
        <v>19</v>
      </c>
      <c r="E79" s="138">
        <v>20043</v>
      </c>
      <c r="F79" s="131">
        <v>135</v>
      </c>
      <c r="G79" s="132">
        <v>41163</v>
      </c>
      <c r="H79" s="29"/>
      <c r="I79" s="30"/>
    </row>
    <row r="80" spans="1:9" ht="12.75">
      <c r="A80" s="71">
        <f t="shared" si="2"/>
        <v>10</v>
      </c>
      <c r="B80" s="144" t="s">
        <v>78</v>
      </c>
      <c r="C80" s="145">
        <v>36639</v>
      </c>
      <c r="D80" s="146" t="s">
        <v>19</v>
      </c>
      <c r="E80" s="147">
        <v>20538</v>
      </c>
      <c r="F80" s="148">
        <v>120</v>
      </c>
      <c r="G80" s="139">
        <v>41152</v>
      </c>
      <c r="H80" s="29"/>
      <c r="I80" s="30"/>
    </row>
    <row r="81" spans="1:12" ht="12.75">
      <c r="A81" s="71">
        <f t="shared" si="2"/>
        <v>11</v>
      </c>
      <c r="B81" s="149" t="s">
        <v>79</v>
      </c>
      <c r="C81" s="145">
        <v>36545</v>
      </c>
      <c r="D81" s="150" t="s">
        <v>19</v>
      </c>
      <c r="E81" s="150">
        <v>22837</v>
      </c>
      <c r="F81" s="148">
        <v>112</v>
      </c>
      <c r="G81" s="139">
        <v>41155</v>
      </c>
      <c r="H81" s="78"/>
      <c r="I81" s="30"/>
      <c r="J81" s="31"/>
      <c r="L81" s="126"/>
    </row>
    <row r="82" spans="1:12" ht="12.75">
      <c r="A82" s="71">
        <f t="shared" si="2"/>
        <v>12</v>
      </c>
      <c r="B82" s="151" t="s">
        <v>80</v>
      </c>
      <c r="C82" s="152">
        <v>37221</v>
      </c>
      <c r="D82" s="143" t="s">
        <v>19</v>
      </c>
      <c r="E82" s="143">
        <v>22426</v>
      </c>
      <c r="F82" s="153">
        <v>104</v>
      </c>
      <c r="G82" s="154">
        <v>41161</v>
      </c>
      <c r="H82" s="78"/>
      <c r="I82" s="30"/>
      <c r="J82" s="31"/>
      <c r="L82" s="126"/>
    </row>
    <row r="83" spans="1:7" ht="12.75">
      <c r="A83" s="71">
        <f t="shared" si="2"/>
        <v>13</v>
      </c>
      <c r="B83" s="151" t="s">
        <v>81</v>
      </c>
      <c r="C83" s="152">
        <v>36973</v>
      </c>
      <c r="D83" s="143" t="s">
        <v>19</v>
      </c>
      <c r="E83" s="143">
        <v>22736</v>
      </c>
      <c r="F83" s="153">
        <v>86</v>
      </c>
      <c r="G83" s="154">
        <v>41161</v>
      </c>
    </row>
    <row r="84" spans="1:7" ht="12.75">
      <c r="A84" s="71">
        <f t="shared" si="2"/>
        <v>14</v>
      </c>
      <c r="B84" s="151" t="s">
        <v>82</v>
      </c>
      <c r="C84" s="152">
        <v>36912</v>
      </c>
      <c r="D84" s="143" t="s">
        <v>83</v>
      </c>
      <c r="E84" s="143">
        <v>22492</v>
      </c>
      <c r="F84" s="153">
        <v>84</v>
      </c>
      <c r="G84" s="154">
        <v>41165</v>
      </c>
    </row>
    <row r="85" spans="1:7" ht="12.75">
      <c r="A85" s="71">
        <f t="shared" si="2"/>
        <v>15</v>
      </c>
      <c r="B85" s="127" t="s">
        <v>84</v>
      </c>
      <c r="C85" s="128">
        <v>37189</v>
      </c>
      <c r="D85" s="129" t="s">
        <v>85</v>
      </c>
      <c r="E85" s="138">
        <v>24733</v>
      </c>
      <c r="F85" s="131">
        <v>71</v>
      </c>
      <c r="G85" s="132">
        <v>41162</v>
      </c>
    </row>
    <row r="86" spans="1:7" ht="12.75">
      <c r="A86" s="71">
        <f t="shared" si="2"/>
        <v>16</v>
      </c>
      <c r="B86" s="127" t="s">
        <v>86</v>
      </c>
      <c r="C86" s="128">
        <v>36921</v>
      </c>
      <c r="D86" s="138" t="s">
        <v>19</v>
      </c>
      <c r="E86" s="138">
        <v>24569</v>
      </c>
      <c r="F86" s="131">
        <v>42</v>
      </c>
      <c r="G86" s="139">
        <v>41156</v>
      </c>
    </row>
    <row r="87" spans="1:7" ht="12.75">
      <c r="A87" s="71">
        <f t="shared" si="2"/>
        <v>17</v>
      </c>
      <c r="B87" s="127" t="s">
        <v>87</v>
      </c>
      <c r="C87" s="128">
        <v>36597</v>
      </c>
      <c r="D87" s="138" t="s">
        <v>19</v>
      </c>
      <c r="E87" s="138">
        <v>20434</v>
      </c>
      <c r="F87" s="131">
        <v>36</v>
      </c>
      <c r="G87" s="132">
        <v>41162</v>
      </c>
    </row>
    <row r="88" spans="1:7" ht="12.75">
      <c r="A88" s="71">
        <f t="shared" si="2"/>
        <v>18</v>
      </c>
      <c r="B88" s="155" t="s">
        <v>88</v>
      </c>
      <c r="C88" s="156">
        <v>37045</v>
      </c>
      <c r="D88" s="122" t="s">
        <v>19</v>
      </c>
      <c r="E88" s="122">
        <v>24165</v>
      </c>
      <c r="F88" s="124">
        <v>19</v>
      </c>
      <c r="G88" s="125">
        <v>41163</v>
      </c>
    </row>
    <row r="89" spans="1:7" ht="12.75">
      <c r="A89" s="71">
        <f t="shared" si="2"/>
        <v>19</v>
      </c>
      <c r="B89" s="127" t="s">
        <v>89</v>
      </c>
      <c r="C89" s="128">
        <v>36619</v>
      </c>
      <c r="D89" s="138" t="s">
        <v>90</v>
      </c>
      <c r="E89" s="138">
        <v>20102</v>
      </c>
      <c r="F89" s="131">
        <v>446</v>
      </c>
      <c r="G89" s="157">
        <v>41166</v>
      </c>
    </row>
    <row r="90" spans="1:7" ht="12.75">
      <c r="A90" s="71">
        <f t="shared" si="2"/>
        <v>20</v>
      </c>
      <c r="B90" s="151" t="s">
        <v>91</v>
      </c>
      <c r="C90" s="158">
        <v>37178</v>
      </c>
      <c r="D90" s="143" t="s">
        <v>19</v>
      </c>
      <c r="E90" s="143">
        <v>22504</v>
      </c>
      <c r="F90" s="153">
        <v>98</v>
      </c>
      <c r="G90" s="159">
        <v>41166</v>
      </c>
    </row>
    <row r="91" spans="1:7" ht="12.75">
      <c r="A91" s="71">
        <f t="shared" si="2"/>
        <v>21</v>
      </c>
      <c r="B91" s="280" t="s">
        <v>23</v>
      </c>
      <c r="C91" s="281">
        <v>36751</v>
      </c>
      <c r="D91" s="282" t="s">
        <v>19</v>
      </c>
      <c r="E91" s="283">
        <v>22805</v>
      </c>
      <c r="F91" s="284">
        <v>300</v>
      </c>
      <c r="G91" s="285">
        <v>41166</v>
      </c>
    </row>
    <row r="92" spans="1:7" ht="12.75">
      <c r="A92" s="71">
        <f t="shared" si="2"/>
        <v>22</v>
      </c>
      <c r="B92" s="286"/>
      <c r="C92" s="287"/>
      <c r="D92" s="288"/>
      <c r="E92" s="288"/>
      <c r="F92" s="289"/>
      <c r="G92" s="290"/>
    </row>
    <row r="93" spans="2:4" ht="12.75">
      <c r="B93" s="160" t="s">
        <v>92</v>
      </c>
      <c r="C93" s="161"/>
      <c r="D93" s="162"/>
    </row>
    <row r="96" ht="12.75">
      <c r="B96" t="s">
        <v>32</v>
      </c>
    </row>
  </sheetData>
  <sheetProtection selectLockedCells="1" selectUnlockedCells="1"/>
  <mergeCells count="3">
    <mergeCell ref="A6:G6"/>
    <mergeCell ref="B7:F7"/>
    <mergeCell ref="B8:F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2">
      <selection activeCell="G38" sqref="G38"/>
    </sheetView>
  </sheetViews>
  <sheetFormatPr defaultColWidth="9.140625" defaultRowHeight="12.75"/>
  <cols>
    <col min="1" max="1" width="4.00390625" style="0" customWidth="1"/>
    <col min="2" max="2" width="31.28125" style="0" customWidth="1"/>
    <col min="4" max="4" width="17.57421875" style="0" customWidth="1"/>
    <col min="5" max="5" width="7.57421875" style="0" customWidth="1"/>
    <col min="7" max="7" width="11.00390625" style="0" customWidth="1"/>
    <col min="8" max="8" width="4.421875" style="0" customWidth="1"/>
    <col min="9" max="9" width="9.140625" style="2" customWidth="1"/>
    <col min="13" max="13" width="20.140625" style="0" customWidth="1"/>
  </cols>
  <sheetData>
    <row r="1" spans="5:11" ht="12.75">
      <c r="E1" s="5"/>
      <c r="H1" s="4"/>
      <c r="I1" s="4"/>
      <c r="J1" s="163"/>
      <c r="K1" s="163"/>
    </row>
    <row r="2" spans="5:11" ht="12.75">
      <c r="E2" s="5"/>
      <c r="H2" s="4"/>
      <c r="I2" s="4"/>
      <c r="J2" s="163"/>
      <c r="K2" s="163"/>
    </row>
    <row r="3" spans="5:11" ht="12.75">
      <c r="E3" s="5"/>
      <c r="G3" s="7" t="s">
        <v>0</v>
      </c>
      <c r="H3" s="4"/>
      <c r="I3" s="4"/>
      <c r="J3" s="163"/>
      <c r="K3" s="163"/>
    </row>
    <row r="4" spans="5:11" ht="12.75">
      <c r="E4" s="5"/>
      <c r="H4" s="4"/>
      <c r="I4" s="4"/>
      <c r="J4" s="163"/>
      <c r="K4" s="163"/>
    </row>
    <row r="5" spans="1:11" ht="12.75">
      <c r="A5" s="8"/>
      <c r="E5" s="8"/>
      <c r="G5" s="9"/>
      <c r="H5" s="4"/>
      <c r="I5" s="4"/>
      <c r="J5" s="163"/>
      <c r="K5" s="163"/>
    </row>
    <row r="6" spans="1:11" ht="12.75">
      <c r="A6" s="295" t="s">
        <v>1</v>
      </c>
      <c r="B6" s="295"/>
      <c r="C6" s="295"/>
      <c r="D6" s="295"/>
      <c r="E6" s="295"/>
      <c r="F6" s="295"/>
      <c r="G6" s="295"/>
      <c r="H6" s="4"/>
      <c r="I6" s="4"/>
      <c r="J6" s="163"/>
      <c r="K6" s="163"/>
    </row>
    <row r="7" spans="1:11" ht="12.75">
      <c r="A7" s="11"/>
      <c r="B7" s="296" t="s">
        <v>93</v>
      </c>
      <c r="C7" s="296"/>
      <c r="D7" s="296"/>
      <c r="E7" s="296"/>
      <c r="F7" s="296"/>
      <c r="H7" s="4"/>
      <c r="I7" s="4"/>
      <c r="J7" s="163"/>
      <c r="K7" s="163"/>
    </row>
    <row r="8" spans="2:11" ht="12.75">
      <c r="B8" s="297" t="s">
        <v>3</v>
      </c>
      <c r="C8" s="297"/>
      <c r="D8" s="297"/>
      <c r="E8" s="297"/>
      <c r="F8" s="297"/>
      <c r="G8" s="12"/>
      <c r="H8" s="4"/>
      <c r="I8" s="4"/>
      <c r="J8" s="163"/>
      <c r="K8" s="163"/>
    </row>
    <row r="9" spans="3:11" ht="12.75">
      <c r="C9" s="13" t="s">
        <v>4</v>
      </c>
      <c r="D9" s="8"/>
      <c r="E9" s="8"/>
      <c r="F9" s="8"/>
      <c r="G9" s="13" t="s">
        <v>94</v>
      </c>
      <c r="H9" s="4"/>
      <c r="I9" s="4"/>
      <c r="J9" s="163"/>
      <c r="K9" s="163"/>
    </row>
    <row r="10" spans="1:11" ht="3.75" customHeight="1">
      <c r="A10" s="14"/>
      <c r="B10" s="15"/>
      <c r="C10" s="15"/>
      <c r="D10" s="15"/>
      <c r="E10" s="16"/>
      <c r="F10" s="15"/>
      <c r="G10" s="16"/>
      <c r="H10" s="4"/>
      <c r="I10" s="4"/>
      <c r="J10" s="163"/>
      <c r="K10" s="163"/>
    </row>
    <row r="11" spans="1:11" ht="12.75">
      <c r="A11" s="14"/>
      <c r="B11" s="17" t="s">
        <v>6</v>
      </c>
      <c r="C11" s="17" t="s">
        <v>7</v>
      </c>
      <c r="D11" s="18" t="s">
        <v>8</v>
      </c>
      <c r="E11" s="19" t="s">
        <v>9</v>
      </c>
      <c r="F11" s="16"/>
      <c r="G11" s="20" t="s">
        <v>10</v>
      </c>
      <c r="H11" s="4"/>
      <c r="I11" s="4"/>
      <c r="J11" s="163"/>
      <c r="K11" s="163"/>
    </row>
    <row r="12" spans="5:11" ht="7.5" customHeight="1">
      <c r="E12" s="5"/>
      <c r="H12" s="4"/>
      <c r="I12" s="4"/>
      <c r="J12" s="163"/>
      <c r="K12" s="163"/>
    </row>
    <row r="13" spans="1:11" ht="54.75" customHeight="1">
      <c r="A13" s="164" t="s">
        <v>11</v>
      </c>
      <c r="B13" s="164" t="s">
        <v>12</v>
      </c>
      <c r="C13" s="164" t="s">
        <v>13</v>
      </c>
      <c r="D13" s="164" t="s">
        <v>14</v>
      </c>
      <c r="E13" s="164" t="s">
        <v>15</v>
      </c>
      <c r="F13" s="164" t="s">
        <v>16</v>
      </c>
      <c r="G13" s="21" t="s">
        <v>17</v>
      </c>
      <c r="H13" s="4"/>
      <c r="I13" s="4"/>
      <c r="J13" s="163"/>
      <c r="K13" s="163"/>
    </row>
    <row r="14" spans="1:12" ht="12.75" customHeight="1">
      <c r="A14" s="22">
        <v>1</v>
      </c>
      <c r="B14" s="165" t="s">
        <v>95</v>
      </c>
      <c r="C14" s="108">
        <v>37222</v>
      </c>
      <c r="D14" s="51" t="s">
        <v>96</v>
      </c>
      <c r="E14" s="45">
        <v>22419</v>
      </c>
      <c r="F14" s="166">
        <v>613</v>
      </c>
      <c r="G14" s="28"/>
      <c r="H14" s="2"/>
      <c r="L14" s="126"/>
    </row>
    <row r="15" spans="1:12" ht="12.75" customHeight="1">
      <c r="A15" s="22">
        <f aca="true" t="shared" si="0" ref="A15:A45">A14+1</f>
        <v>2</v>
      </c>
      <c r="B15" s="167" t="s">
        <v>97</v>
      </c>
      <c r="C15" s="168">
        <v>36912</v>
      </c>
      <c r="D15" s="169" t="s">
        <v>98</v>
      </c>
      <c r="E15" s="170">
        <v>22640</v>
      </c>
      <c r="F15" s="171">
        <v>474</v>
      </c>
      <c r="G15" s="28"/>
      <c r="H15" s="64"/>
      <c r="J15" s="172"/>
      <c r="L15" s="126"/>
    </row>
    <row r="16" spans="1:12" ht="12.75" customHeight="1">
      <c r="A16" s="22">
        <f t="shared" si="0"/>
        <v>3</v>
      </c>
      <c r="B16" s="165" t="s">
        <v>99</v>
      </c>
      <c r="C16" s="108">
        <v>36635</v>
      </c>
      <c r="D16" s="51" t="s">
        <v>19</v>
      </c>
      <c r="E16" s="45">
        <v>20390</v>
      </c>
      <c r="F16" s="166">
        <v>275</v>
      </c>
      <c r="G16" s="28"/>
      <c r="I16" s="172"/>
      <c r="L16" s="126"/>
    </row>
    <row r="17" spans="1:12" ht="12.75" customHeight="1">
      <c r="A17" s="22">
        <f t="shared" si="0"/>
        <v>4</v>
      </c>
      <c r="B17" s="165" t="s">
        <v>100</v>
      </c>
      <c r="C17" s="108">
        <v>36779</v>
      </c>
      <c r="D17" s="173" t="s">
        <v>19</v>
      </c>
      <c r="E17" s="45">
        <v>20515</v>
      </c>
      <c r="F17" s="166">
        <v>220</v>
      </c>
      <c r="G17" s="28"/>
      <c r="L17" s="126"/>
    </row>
    <row r="18" spans="1:12" ht="12.75" customHeight="1">
      <c r="A18" s="22">
        <f t="shared" si="0"/>
        <v>5</v>
      </c>
      <c r="B18" s="174" t="s">
        <v>101</v>
      </c>
      <c r="C18" s="107">
        <v>36833</v>
      </c>
      <c r="D18" s="58" t="s">
        <v>19</v>
      </c>
      <c r="E18" s="117">
        <v>20142</v>
      </c>
      <c r="F18" s="42">
        <v>177</v>
      </c>
      <c r="G18" s="28"/>
      <c r="H18" s="34"/>
      <c r="L18" s="126"/>
    </row>
    <row r="19" spans="1:9" ht="12.75" customHeight="1">
      <c r="A19" s="22">
        <f t="shared" si="0"/>
        <v>6</v>
      </c>
      <c r="B19" s="165" t="s">
        <v>102</v>
      </c>
      <c r="C19" s="108">
        <v>36581</v>
      </c>
      <c r="D19" s="51" t="s">
        <v>19</v>
      </c>
      <c r="E19" s="45">
        <v>21030</v>
      </c>
      <c r="F19" s="166">
        <v>171</v>
      </c>
      <c r="G19" s="175"/>
      <c r="H19" s="176"/>
      <c r="I19" s="172"/>
    </row>
    <row r="20" spans="1:8" ht="12.75" customHeight="1">
      <c r="A20" s="22">
        <f t="shared" si="0"/>
        <v>7</v>
      </c>
      <c r="B20" s="165" t="s">
        <v>103</v>
      </c>
      <c r="C20" s="108">
        <v>37209</v>
      </c>
      <c r="D20" s="51" t="s">
        <v>104</v>
      </c>
      <c r="E20" s="45">
        <v>26247</v>
      </c>
      <c r="F20" s="42">
        <v>151</v>
      </c>
      <c r="G20" s="28"/>
      <c r="H20" s="2"/>
    </row>
    <row r="21" spans="1:9" ht="12.75" customHeight="1">
      <c r="A21" s="22">
        <f t="shared" si="0"/>
        <v>8</v>
      </c>
      <c r="B21" s="177" t="s">
        <v>105</v>
      </c>
      <c r="C21" s="178">
        <v>36644</v>
      </c>
      <c r="D21" s="179" t="s">
        <v>106</v>
      </c>
      <c r="E21" s="180">
        <v>21123</v>
      </c>
      <c r="F21" s="181">
        <v>132</v>
      </c>
      <c r="G21" s="39" t="s">
        <v>32</v>
      </c>
      <c r="H21" s="32"/>
      <c r="I21" s="32"/>
    </row>
    <row r="22" spans="1:7" ht="12.75" customHeight="1">
      <c r="A22" s="22">
        <f t="shared" si="0"/>
        <v>9</v>
      </c>
      <c r="B22" s="174" t="s">
        <v>125</v>
      </c>
      <c r="C22" s="50">
        <v>37018</v>
      </c>
      <c r="D22" s="58" t="s">
        <v>126</v>
      </c>
      <c r="E22" s="117">
        <v>22723</v>
      </c>
      <c r="F22" s="118">
        <v>127</v>
      </c>
      <c r="G22" s="28"/>
    </row>
    <row r="23" spans="1:8" ht="12.75" customHeight="1">
      <c r="A23" s="22">
        <f t="shared" si="0"/>
        <v>10</v>
      </c>
      <c r="B23" s="165" t="s">
        <v>107</v>
      </c>
      <c r="C23" s="108">
        <v>37050</v>
      </c>
      <c r="D23" s="51" t="s">
        <v>108</v>
      </c>
      <c r="E23" s="45">
        <v>24726</v>
      </c>
      <c r="F23" s="42">
        <v>108</v>
      </c>
      <c r="G23" s="28"/>
      <c r="H23" s="32"/>
    </row>
    <row r="24" spans="1:8" ht="12.75" customHeight="1">
      <c r="A24" s="22">
        <f t="shared" si="0"/>
        <v>11</v>
      </c>
      <c r="B24" s="165" t="s">
        <v>109</v>
      </c>
      <c r="C24" s="108">
        <v>37036</v>
      </c>
      <c r="D24" s="173" t="s">
        <v>19</v>
      </c>
      <c r="E24" s="45">
        <v>22725</v>
      </c>
      <c r="F24" s="42">
        <v>90</v>
      </c>
      <c r="G24" s="28"/>
      <c r="H24" s="2"/>
    </row>
    <row r="25" spans="1:8" ht="12.75" customHeight="1">
      <c r="A25" s="22">
        <f t="shared" si="0"/>
        <v>12</v>
      </c>
      <c r="B25" s="165" t="s">
        <v>110</v>
      </c>
      <c r="C25" s="108">
        <v>36760</v>
      </c>
      <c r="D25" s="51" t="s">
        <v>45</v>
      </c>
      <c r="E25" s="45">
        <v>22866</v>
      </c>
      <c r="F25" s="166">
        <v>84</v>
      </c>
      <c r="G25" s="28"/>
      <c r="H25" s="2"/>
    </row>
    <row r="26" spans="1:8" ht="12.75" customHeight="1">
      <c r="A26" s="22">
        <f t="shared" si="0"/>
        <v>13</v>
      </c>
      <c r="B26" s="177" t="s">
        <v>111</v>
      </c>
      <c r="C26" s="178">
        <v>36740</v>
      </c>
      <c r="D26" s="179" t="s">
        <v>19</v>
      </c>
      <c r="E26" s="180">
        <v>22256</v>
      </c>
      <c r="F26" s="166">
        <v>84</v>
      </c>
      <c r="G26" s="28" t="s">
        <v>32</v>
      </c>
      <c r="H26" s="2"/>
    </row>
    <row r="27" spans="1:8" ht="12.75" customHeight="1">
      <c r="A27" s="22">
        <f t="shared" si="0"/>
        <v>14</v>
      </c>
      <c r="B27" s="177" t="s">
        <v>112</v>
      </c>
      <c r="C27" s="178">
        <v>37594</v>
      </c>
      <c r="D27" s="179" t="s">
        <v>19</v>
      </c>
      <c r="E27" s="180">
        <v>27334</v>
      </c>
      <c r="F27" s="181">
        <v>79</v>
      </c>
      <c r="G27" s="39" t="s">
        <v>32</v>
      </c>
      <c r="H27" s="182"/>
    </row>
    <row r="28" spans="1:7" ht="12.75" customHeight="1">
      <c r="A28" s="22">
        <f t="shared" si="0"/>
        <v>15</v>
      </c>
      <c r="B28" s="174" t="s">
        <v>167</v>
      </c>
      <c r="C28" s="107">
        <v>37159</v>
      </c>
      <c r="D28" s="58" t="s">
        <v>166</v>
      </c>
      <c r="E28" s="117">
        <v>27961</v>
      </c>
      <c r="F28" s="118">
        <v>79</v>
      </c>
      <c r="G28" s="28"/>
    </row>
    <row r="29" spans="1:7" ht="12.75" customHeight="1">
      <c r="A29" s="22">
        <f t="shared" si="0"/>
        <v>16</v>
      </c>
      <c r="B29" s="165" t="s">
        <v>113</v>
      </c>
      <c r="C29" s="108">
        <v>37019</v>
      </c>
      <c r="D29" s="51" t="s">
        <v>19</v>
      </c>
      <c r="E29" s="45">
        <v>23325</v>
      </c>
      <c r="F29" s="166">
        <v>69</v>
      </c>
      <c r="G29" s="28"/>
    </row>
    <row r="30" spans="1:8" ht="12.75" customHeight="1">
      <c r="A30" s="22">
        <f t="shared" si="0"/>
        <v>17</v>
      </c>
      <c r="B30" s="183" t="s">
        <v>114</v>
      </c>
      <c r="C30" s="184">
        <v>36824</v>
      </c>
      <c r="D30" s="173" t="s">
        <v>19</v>
      </c>
      <c r="E30" s="185">
        <v>20895</v>
      </c>
      <c r="F30" s="166">
        <v>68</v>
      </c>
      <c r="G30" s="28"/>
      <c r="H30" s="2"/>
    </row>
    <row r="31" spans="1:8" ht="12.75" customHeight="1">
      <c r="A31" s="22">
        <f t="shared" si="0"/>
        <v>18</v>
      </c>
      <c r="B31" s="183" t="s">
        <v>115</v>
      </c>
      <c r="C31" s="108">
        <v>37550</v>
      </c>
      <c r="D31" s="186" t="s">
        <v>116</v>
      </c>
      <c r="E31" s="185">
        <v>26436</v>
      </c>
      <c r="F31" s="166">
        <v>65</v>
      </c>
      <c r="G31" s="28"/>
      <c r="H31" s="2"/>
    </row>
    <row r="32" spans="1:8" ht="12.75" customHeight="1">
      <c r="A32" s="22">
        <f t="shared" si="0"/>
        <v>19</v>
      </c>
      <c r="B32" s="36" t="s">
        <v>117</v>
      </c>
      <c r="C32" s="187">
        <v>36944</v>
      </c>
      <c r="D32" s="173" t="s">
        <v>19</v>
      </c>
      <c r="E32" s="26">
        <v>22688</v>
      </c>
      <c r="F32" s="166">
        <v>62</v>
      </c>
      <c r="G32" s="188"/>
      <c r="H32" s="2"/>
    </row>
    <row r="33" spans="1:10" ht="12.75" customHeight="1">
      <c r="A33" s="22">
        <f t="shared" si="0"/>
        <v>20</v>
      </c>
      <c r="B33" s="165" t="s">
        <v>118</v>
      </c>
      <c r="C33" s="108">
        <v>37044</v>
      </c>
      <c r="D33" s="45" t="s">
        <v>19</v>
      </c>
      <c r="E33" s="45">
        <v>25878</v>
      </c>
      <c r="F33" s="42">
        <v>57</v>
      </c>
      <c r="G33" s="28"/>
      <c r="H33" s="182"/>
      <c r="J33" s="172"/>
    </row>
    <row r="34" spans="1:8" ht="12.75" customHeight="1">
      <c r="A34" s="22">
        <f t="shared" si="0"/>
        <v>21</v>
      </c>
      <c r="B34" s="261" t="s">
        <v>119</v>
      </c>
      <c r="C34" s="263">
        <v>36916</v>
      </c>
      <c r="D34" s="267" t="s">
        <v>19</v>
      </c>
      <c r="E34" s="268">
        <v>25215</v>
      </c>
      <c r="F34" s="118">
        <v>54</v>
      </c>
      <c r="G34" s="190"/>
      <c r="H34" s="2"/>
    </row>
    <row r="35" spans="1:8" ht="12.75" customHeight="1">
      <c r="A35" s="22">
        <f t="shared" si="0"/>
        <v>22</v>
      </c>
      <c r="B35" s="177" t="s">
        <v>120</v>
      </c>
      <c r="C35" s="178">
        <v>36804</v>
      </c>
      <c r="D35" s="265" t="s">
        <v>19</v>
      </c>
      <c r="E35" s="180">
        <v>25904</v>
      </c>
      <c r="F35" s="269">
        <v>53</v>
      </c>
      <c r="G35" s="28"/>
      <c r="H35" s="172"/>
    </row>
    <row r="36" spans="1:7" ht="12.75" customHeight="1">
      <c r="A36" s="22">
        <f t="shared" si="0"/>
        <v>23</v>
      </c>
      <c r="B36" s="183" t="s">
        <v>121</v>
      </c>
      <c r="C36" s="264">
        <v>36875</v>
      </c>
      <c r="D36" s="173" t="s">
        <v>19</v>
      </c>
      <c r="E36" s="189">
        <v>25228</v>
      </c>
      <c r="F36" s="192">
        <v>50</v>
      </c>
      <c r="G36" s="28"/>
    </row>
    <row r="37" spans="1:9" ht="12.75" customHeight="1">
      <c r="A37" s="71">
        <f t="shared" si="0"/>
        <v>24</v>
      </c>
      <c r="B37" s="165" t="s">
        <v>122</v>
      </c>
      <c r="C37" s="178">
        <v>37975</v>
      </c>
      <c r="D37" s="191" t="s">
        <v>19</v>
      </c>
      <c r="E37" s="180">
        <v>28047</v>
      </c>
      <c r="F37" s="192">
        <v>30</v>
      </c>
      <c r="G37" s="28"/>
      <c r="H37" s="2"/>
      <c r="I37" s="32"/>
    </row>
    <row r="38" spans="1:9" ht="12.75" customHeight="1">
      <c r="A38" s="22">
        <f t="shared" si="0"/>
        <v>25</v>
      </c>
      <c r="B38" s="165" t="s">
        <v>123</v>
      </c>
      <c r="C38" s="107">
        <v>37093</v>
      </c>
      <c r="D38" s="173" t="s">
        <v>19</v>
      </c>
      <c r="E38" s="51">
        <v>27019</v>
      </c>
      <c r="F38" s="42">
        <v>29</v>
      </c>
      <c r="G38" s="28"/>
      <c r="H38" s="34"/>
      <c r="I38" s="32"/>
    </row>
    <row r="39" spans="1:9" ht="12.75" customHeight="1">
      <c r="A39" s="69">
        <f t="shared" si="0"/>
        <v>26</v>
      </c>
      <c r="B39" s="260" t="s">
        <v>124</v>
      </c>
      <c r="C39" s="262">
        <v>36695</v>
      </c>
      <c r="D39" s="266" t="s">
        <v>19</v>
      </c>
      <c r="E39" s="266">
        <v>22445</v>
      </c>
      <c r="F39" s="270">
        <v>28</v>
      </c>
      <c r="G39" s="42"/>
      <c r="H39" s="32"/>
      <c r="I39" s="32"/>
    </row>
    <row r="40" spans="1:12" ht="12.75" customHeight="1">
      <c r="A40" s="71">
        <f t="shared" si="0"/>
        <v>27</v>
      </c>
      <c r="B40" s="197" t="s">
        <v>52</v>
      </c>
      <c r="C40" s="198"/>
      <c r="D40" s="199"/>
      <c r="E40" s="200"/>
      <c r="F40" s="201"/>
      <c r="G40" s="202"/>
      <c r="H40" s="34"/>
      <c r="I40" s="32"/>
      <c r="L40" t="s">
        <v>32</v>
      </c>
    </row>
    <row r="41" spans="1:9" ht="12.75" customHeight="1">
      <c r="A41" s="71">
        <f t="shared" si="0"/>
        <v>28</v>
      </c>
      <c r="B41" s="197" t="s">
        <v>52</v>
      </c>
      <c r="C41" s="198"/>
      <c r="D41" s="199"/>
      <c r="E41" s="200"/>
      <c r="F41" s="201"/>
      <c r="G41" s="202"/>
      <c r="H41" s="2"/>
      <c r="I41" s="32"/>
    </row>
    <row r="42" spans="1:7" ht="12.75" customHeight="1">
      <c r="A42" s="71">
        <f t="shared" si="0"/>
        <v>29</v>
      </c>
      <c r="B42" s="197" t="s">
        <v>52</v>
      </c>
      <c r="C42" s="198"/>
      <c r="D42" s="199"/>
      <c r="E42" s="200"/>
      <c r="F42" s="201"/>
      <c r="G42" s="202"/>
    </row>
    <row r="43" spans="1:7" ht="12.75" customHeight="1">
      <c r="A43" s="71">
        <f t="shared" si="0"/>
        <v>30</v>
      </c>
      <c r="B43" s="197" t="s">
        <v>52</v>
      </c>
      <c r="C43" s="198"/>
      <c r="D43" s="199"/>
      <c r="E43" s="200"/>
      <c r="F43" s="201"/>
      <c r="G43" s="202"/>
    </row>
    <row r="44" spans="1:7" ht="12.75" customHeight="1">
      <c r="A44" s="71">
        <f t="shared" si="0"/>
        <v>31</v>
      </c>
      <c r="B44" s="197" t="s">
        <v>52</v>
      </c>
      <c r="C44" s="198"/>
      <c r="D44" s="199"/>
      <c r="E44" s="200"/>
      <c r="F44" s="201"/>
      <c r="G44" s="202"/>
    </row>
    <row r="45" spans="1:8" ht="12.75" customHeight="1">
      <c r="A45" s="71">
        <f t="shared" si="0"/>
        <v>32</v>
      </c>
      <c r="B45" s="197" t="s">
        <v>52</v>
      </c>
      <c r="C45" s="198"/>
      <c r="D45" s="199"/>
      <c r="E45" s="200"/>
      <c r="F45" s="201"/>
      <c r="G45" s="202"/>
      <c r="H45" s="34"/>
    </row>
    <row r="46" spans="1:8" ht="12.75" customHeight="1">
      <c r="A46" s="80" t="s">
        <v>32</v>
      </c>
      <c r="B46" s="203" t="s">
        <v>53</v>
      </c>
      <c r="C46" s="107"/>
      <c r="D46" s="58"/>
      <c r="E46" s="117"/>
      <c r="F46" s="118"/>
      <c r="G46" s="42"/>
      <c r="H46" s="34"/>
    </row>
    <row r="47" spans="1:8" ht="12.75" customHeight="1">
      <c r="A47" s="71">
        <v>1</v>
      </c>
      <c r="B47" s="204"/>
      <c r="C47" s="198"/>
      <c r="D47" s="199"/>
      <c r="E47" s="200"/>
      <c r="F47" s="201"/>
      <c r="G47" s="202"/>
      <c r="H47" s="34"/>
    </row>
    <row r="48" spans="1:8" ht="12.75" customHeight="1">
      <c r="A48" s="71">
        <f aca="true" t="shared" si="1" ref="A48:A57">A47+1</f>
        <v>2</v>
      </c>
      <c r="B48" s="204"/>
      <c r="C48" s="198"/>
      <c r="D48" s="199"/>
      <c r="E48" s="200"/>
      <c r="F48" s="201"/>
      <c r="G48" s="202"/>
      <c r="H48" s="2"/>
    </row>
    <row r="49" spans="1:8" ht="12.75" customHeight="1" hidden="1">
      <c r="A49" s="71">
        <f t="shared" si="1"/>
        <v>3</v>
      </c>
      <c r="B49" s="204"/>
      <c r="C49" s="198"/>
      <c r="D49" s="199"/>
      <c r="E49" s="200"/>
      <c r="F49" s="201"/>
      <c r="G49" s="202"/>
      <c r="H49" s="2"/>
    </row>
    <row r="50" spans="1:8" ht="12.75" customHeight="1" hidden="1">
      <c r="A50" s="71">
        <f t="shared" si="1"/>
        <v>4</v>
      </c>
      <c r="B50" s="204"/>
      <c r="C50" s="198"/>
      <c r="D50" s="199"/>
      <c r="E50" s="200"/>
      <c r="F50" s="201"/>
      <c r="G50" s="202"/>
      <c r="H50" s="2"/>
    </row>
    <row r="51" spans="1:7" ht="12.75" customHeight="1" hidden="1">
      <c r="A51" s="71">
        <f t="shared" si="1"/>
        <v>5</v>
      </c>
      <c r="B51" s="204"/>
      <c r="C51" s="198"/>
      <c r="D51" s="199"/>
      <c r="E51" s="200"/>
      <c r="F51" s="201"/>
      <c r="G51" s="202"/>
    </row>
    <row r="52" spans="1:11" ht="12.75" customHeight="1" hidden="1">
      <c r="A52" s="71">
        <f t="shared" si="1"/>
        <v>6</v>
      </c>
      <c r="B52" s="204"/>
      <c r="C52" s="198"/>
      <c r="D52" s="199"/>
      <c r="E52" s="200"/>
      <c r="F52" s="201"/>
      <c r="G52" s="202"/>
      <c r="H52" s="205"/>
      <c r="J52" s="34"/>
      <c r="K52" s="206"/>
    </row>
    <row r="53" spans="1:12" ht="12.75" customHeight="1" hidden="1">
      <c r="A53" s="22">
        <f t="shared" si="1"/>
        <v>7</v>
      </c>
      <c r="B53" s="174"/>
      <c r="C53" s="107"/>
      <c r="D53" s="58"/>
      <c r="E53" s="117"/>
      <c r="F53" s="118"/>
      <c r="G53" s="202"/>
      <c r="H53" s="205"/>
      <c r="J53" s="34"/>
      <c r="K53" s="206"/>
      <c r="L53" s="34"/>
    </row>
    <row r="54" spans="1:12" ht="12.75" customHeight="1" hidden="1">
      <c r="A54" s="71">
        <f t="shared" si="1"/>
        <v>8</v>
      </c>
      <c r="B54" s="174"/>
      <c r="C54" s="107"/>
      <c r="D54" s="207"/>
      <c r="E54" s="208"/>
      <c r="F54" s="208"/>
      <c r="G54" s="42"/>
      <c r="H54" s="205"/>
      <c r="J54" s="34"/>
      <c r="K54" s="206"/>
      <c r="L54" s="34"/>
    </row>
    <row r="55" spans="1:12" ht="12.75" customHeight="1" hidden="1">
      <c r="A55" s="71">
        <f t="shared" si="1"/>
        <v>9</v>
      </c>
      <c r="B55" s="174"/>
      <c r="C55" s="107"/>
      <c r="D55" s="58"/>
      <c r="E55" s="117"/>
      <c r="F55" s="118"/>
      <c r="G55" s="42"/>
      <c r="H55" s="205"/>
      <c r="J55" s="34"/>
      <c r="K55" s="206"/>
      <c r="L55" s="34"/>
    </row>
    <row r="56" spans="1:9" ht="12.75" customHeight="1" hidden="1">
      <c r="A56" s="71">
        <f t="shared" si="1"/>
        <v>10</v>
      </c>
      <c r="B56" s="174"/>
      <c r="C56" s="107"/>
      <c r="D56" s="58"/>
      <c r="E56" s="117"/>
      <c r="F56" s="118"/>
      <c r="G56" s="42"/>
      <c r="I56"/>
    </row>
    <row r="57" spans="1:12" ht="12.75" customHeight="1" hidden="1">
      <c r="A57" s="71">
        <f t="shared" si="1"/>
        <v>11</v>
      </c>
      <c r="B57" s="174"/>
      <c r="C57" s="107"/>
      <c r="D57" s="58"/>
      <c r="E57" s="117"/>
      <c r="F57" s="118"/>
      <c r="G57" s="42"/>
      <c r="H57" s="34"/>
      <c r="J57" s="34"/>
      <c r="K57" s="32"/>
      <c r="L57" s="34"/>
    </row>
    <row r="58" spans="1:12" ht="12.75" customHeight="1">
      <c r="A58" s="71" t="s">
        <v>32</v>
      </c>
      <c r="B58" s="209" t="s">
        <v>65</v>
      </c>
      <c r="C58" s="107"/>
      <c r="D58" s="58"/>
      <c r="E58" s="117"/>
      <c r="F58" s="118"/>
      <c r="G58" s="42"/>
      <c r="H58" s="2"/>
      <c r="I58" s="32"/>
      <c r="J58" s="34"/>
      <c r="K58" s="32"/>
      <c r="L58" s="34"/>
    </row>
    <row r="59" spans="1:12" ht="12.75" customHeight="1">
      <c r="A59" s="71">
        <v>1</v>
      </c>
      <c r="B59" s="142" t="s">
        <v>127</v>
      </c>
      <c r="C59" s="128">
        <v>36616</v>
      </c>
      <c r="D59" s="210" t="s">
        <v>19</v>
      </c>
      <c r="E59" s="138">
        <v>20041</v>
      </c>
      <c r="F59" s="137">
        <v>346</v>
      </c>
      <c r="G59" s="211">
        <v>41164</v>
      </c>
      <c r="H59" s="2"/>
      <c r="I59" s="32"/>
      <c r="J59" s="34"/>
      <c r="K59" s="32"/>
      <c r="L59" s="34"/>
    </row>
    <row r="60" spans="1:12" ht="12.75" customHeight="1">
      <c r="A60" s="71">
        <f aca="true" t="shared" si="2" ref="A60:A70">A59+1</f>
        <v>2</v>
      </c>
      <c r="B60" s="212" t="s">
        <v>128</v>
      </c>
      <c r="C60" s="213">
        <v>36537</v>
      </c>
      <c r="D60" s="214" t="s">
        <v>106</v>
      </c>
      <c r="E60" s="215">
        <v>20057</v>
      </c>
      <c r="F60" s="216">
        <v>276</v>
      </c>
      <c r="G60" s="211">
        <v>41161</v>
      </c>
      <c r="H60" s="2"/>
      <c r="I60" s="32"/>
      <c r="J60" s="34"/>
      <c r="K60" s="32"/>
      <c r="L60" s="34"/>
    </row>
    <row r="61" spans="1:12" ht="12.75" customHeight="1">
      <c r="A61" s="71">
        <f t="shared" si="2"/>
        <v>3</v>
      </c>
      <c r="B61" s="149" t="s">
        <v>129</v>
      </c>
      <c r="C61" s="145">
        <v>36528</v>
      </c>
      <c r="D61" s="146" t="s">
        <v>130</v>
      </c>
      <c r="E61" s="147">
        <v>20700</v>
      </c>
      <c r="F61" s="137">
        <v>228</v>
      </c>
      <c r="G61" s="139">
        <v>41163</v>
      </c>
      <c r="H61" s="2"/>
      <c r="J61" s="34"/>
      <c r="K61" s="32"/>
      <c r="L61" s="34"/>
    </row>
    <row r="62" spans="1:12" ht="12.75" customHeight="1">
      <c r="A62" s="71">
        <f t="shared" si="2"/>
        <v>4</v>
      </c>
      <c r="B62" s="149" t="s">
        <v>131</v>
      </c>
      <c r="C62" s="145">
        <v>36999</v>
      </c>
      <c r="D62" s="150" t="s">
        <v>19</v>
      </c>
      <c r="E62" s="150">
        <v>22699</v>
      </c>
      <c r="F62" s="137">
        <v>194</v>
      </c>
      <c r="G62" s="139">
        <v>41158</v>
      </c>
      <c r="H62" s="2"/>
      <c r="J62" s="34"/>
      <c r="K62" s="32"/>
      <c r="L62" s="34"/>
    </row>
    <row r="63" spans="1:12" ht="12.75" customHeight="1">
      <c r="A63" s="71">
        <f t="shared" si="2"/>
        <v>5</v>
      </c>
      <c r="B63" s="144" t="s">
        <v>132</v>
      </c>
      <c r="C63" s="145">
        <v>36675</v>
      </c>
      <c r="D63" s="146" t="s">
        <v>19</v>
      </c>
      <c r="E63" s="147">
        <v>22352</v>
      </c>
      <c r="F63" s="148">
        <v>108</v>
      </c>
      <c r="G63" s="139">
        <v>41136</v>
      </c>
      <c r="H63" s="2"/>
      <c r="J63" s="34"/>
      <c r="K63" s="32"/>
      <c r="L63" s="34"/>
    </row>
    <row r="64" spans="1:12" ht="12.75" customHeight="1">
      <c r="A64" s="71">
        <f t="shared" si="2"/>
        <v>6</v>
      </c>
      <c r="B64" s="133" t="s">
        <v>133</v>
      </c>
      <c r="C64" s="134">
        <v>36979</v>
      </c>
      <c r="D64" s="136" t="s">
        <v>74</v>
      </c>
      <c r="E64" s="136">
        <v>23001</v>
      </c>
      <c r="F64" s="217">
        <v>103</v>
      </c>
      <c r="G64" s="139">
        <v>41158</v>
      </c>
      <c r="J64" s="34"/>
      <c r="K64" s="32"/>
      <c r="L64" s="34"/>
    </row>
    <row r="65" spans="1:12" ht="12.75" customHeight="1">
      <c r="A65" s="71">
        <f t="shared" si="2"/>
        <v>7</v>
      </c>
      <c r="B65" s="144" t="s">
        <v>134</v>
      </c>
      <c r="C65" s="145">
        <v>37069</v>
      </c>
      <c r="D65" s="146" t="s">
        <v>19</v>
      </c>
      <c r="E65" s="147">
        <v>26328</v>
      </c>
      <c r="F65" s="148">
        <v>88</v>
      </c>
      <c r="G65" s="139">
        <v>41156</v>
      </c>
      <c r="H65" s="2"/>
      <c r="I65" s="32"/>
      <c r="J65" s="34"/>
      <c r="K65" s="32"/>
      <c r="L65" s="34"/>
    </row>
    <row r="66" spans="1:12" ht="12.75" customHeight="1">
      <c r="A66" s="71">
        <f t="shared" si="2"/>
        <v>8</v>
      </c>
      <c r="B66" s="144"/>
      <c r="C66" s="145"/>
      <c r="D66" s="146"/>
      <c r="E66" s="147"/>
      <c r="F66" s="148"/>
      <c r="G66" s="218"/>
      <c r="H66" s="2"/>
      <c r="I66" s="32"/>
      <c r="J66" s="34"/>
      <c r="K66" s="32"/>
      <c r="L66" s="34"/>
    </row>
    <row r="67" spans="1:12" ht="12.75" customHeight="1" hidden="1">
      <c r="A67" s="71">
        <f t="shared" si="2"/>
        <v>9</v>
      </c>
      <c r="B67" s="219"/>
      <c r="C67" s="220"/>
      <c r="D67" s="221"/>
      <c r="E67" s="222"/>
      <c r="F67" s="223"/>
      <c r="G67" s="224"/>
      <c r="H67" s="205"/>
      <c r="J67" s="34"/>
      <c r="K67" s="32"/>
      <c r="L67" s="34"/>
    </row>
    <row r="68" spans="1:12" ht="12.75" customHeight="1" hidden="1">
      <c r="A68" s="71">
        <f t="shared" si="2"/>
        <v>10</v>
      </c>
      <c r="B68" s="174"/>
      <c r="C68" s="107"/>
      <c r="D68" s="58"/>
      <c r="E68" s="117"/>
      <c r="F68" s="118"/>
      <c r="G68" s="42"/>
      <c r="H68" s="2"/>
      <c r="K68" s="32"/>
      <c r="L68" s="34"/>
    </row>
    <row r="69" spans="1:12" ht="12.75" customHeight="1" hidden="1">
      <c r="A69" s="71">
        <f t="shared" si="2"/>
        <v>11</v>
      </c>
      <c r="B69" s="174"/>
      <c r="C69" s="107"/>
      <c r="D69" s="58"/>
      <c r="E69" s="117"/>
      <c r="F69" s="118"/>
      <c r="G69" s="42"/>
      <c r="H69" s="2"/>
      <c r="K69" s="32"/>
      <c r="L69" s="34"/>
    </row>
    <row r="70" spans="1:12" ht="12.75" customHeight="1" hidden="1">
      <c r="A70" s="71">
        <f t="shared" si="2"/>
        <v>12</v>
      </c>
      <c r="B70" s="174"/>
      <c r="C70" s="107"/>
      <c r="D70" s="58"/>
      <c r="E70" s="117"/>
      <c r="F70" s="118"/>
      <c r="G70" s="42"/>
      <c r="H70" s="64"/>
      <c r="K70" s="59"/>
      <c r="L70" s="34"/>
    </row>
    <row r="71" spans="1:12" ht="12.75">
      <c r="A71" s="162"/>
      <c r="B71" s="160" t="s">
        <v>92</v>
      </c>
      <c r="C71" s="161"/>
      <c r="D71" s="162"/>
      <c r="E71" s="225"/>
      <c r="F71" s="162"/>
      <c r="G71" s="162"/>
      <c r="H71" s="2"/>
      <c r="I71" s="4"/>
      <c r="J71" s="163"/>
      <c r="K71" s="163"/>
      <c r="L71" s="163"/>
    </row>
  </sheetData>
  <sheetProtection selectLockedCells="1" selectUnlockedCells="1"/>
  <mergeCells count="3">
    <mergeCell ref="A6:G6"/>
    <mergeCell ref="B7:F7"/>
    <mergeCell ref="B8:F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2">
      <selection activeCell="I42" sqref="I42"/>
    </sheetView>
  </sheetViews>
  <sheetFormatPr defaultColWidth="9.140625" defaultRowHeight="12.75"/>
  <cols>
    <col min="1" max="1" width="3.140625" style="0" customWidth="1"/>
    <col min="2" max="2" width="31.7109375" style="0" customWidth="1"/>
    <col min="3" max="3" width="10.7109375" style="1" customWidth="1"/>
    <col min="4" max="4" width="12.140625" style="0" customWidth="1"/>
    <col min="5" max="5" width="7.57421875" style="0" customWidth="1"/>
    <col min="6" max="6" width="10.8515625" style="0" customWidth="1"/>
    <col min="7" max="7" width="11.28125" style="0" customWidth="1"/>
    <col min="8" max="8" width="12.00390625" style="0" customWidth="1"/>
  </cols>
  <sheetData>
    <row r="1" spans="3:11" ht="12.75">
      <c r="C1"/>
      <c r="E1" s="5"/>
      <c r="H1" s="4"/>
      <c r="I1" s="163"/>
      <c r="J1" s="163"/>
      <c r="K1" s="163"/>
    </row>
    <row r="2" spans="3:11" ht="12.75">
      <c r="C2"/>
      <c r="E2" s="5"/>
      <c r="H2" s="4"/>
      <c r="I2" s="163"/>
      <c r="J2" s="163"/>
      <c r="K2" s="163"/>
    </row>
    <row r="3" spans="3:11" ht="12.75">
      <c r="C3"/>
      <c r="E3" s="5"/>
      <c r="G3" s="7" t="s">
        <v>0</v>
      </c>
      <c r="H3" s="4"/>
      <c r="I3" s="163"/>
      <c r="J3" s="163"/>
      <c r="K3" s="163"/>
    </row>
    <row r="4" spans="3:11" ht="12.75">
      <c r="C4"/>
      <c r="E4" s="5"/>
      <c r="H4" s="4"/>
      <c r="I4" s="163"/>
      <c r="J4" s="163"/>
      <c r="K4" s="163"/>
    </row>
    <row r="5" spans="1:11" ht="12.75">
      <c r="A5" s="8"/>
      <c r="C5"/>
      <c r="E5" s="8"/>
      <c r="G5" s="9"/>
      <c r="H5" s="4"/>
      <c r="I5" s="163"/>
      <c r="J5" s="163"/>
      <c r="K5" s="163"/>
    </row>
    <row r="6" spans="1:11" ht="12.75">
      <c r="A6" s="295" t="s">
        <v>1</v>
      </c>
      <c r="B6" s="295"/>
      <c r="C6" s="295"/>
      <c r="D6" s="295"/>
      <c r="E6" s="295"/>
      <c r="F6" s="295"/>
      <c r="G6" s="295"/>
      <c r="H6" s="4"/>
      <c r="I6" s="163"/>
      <c r="J6" s="163"/>
      <c r="K6" s="163"/>
    </row>
    <row r="7" spans="1:11" ht="12.75">
      <c r="A7" s="11"/>
      <c r="B7" s="296" t="s">
        <v>93</v>
      </c>
      <c r="C7" s="296"/>
      <c r="D7" s="296"/>
      <c r="E7" s="296"/>
      <c r="F7" s="296"/>
      <c r="H7" s="4"/>
      <c r="I7" s="163"/>
      <c r="J7" s="163"/>
      <c r="K7" s="163"/>
    </row>
    <row r="8" spans="2:11" ht="12.75">
      <c r="B8" s="297" t="s">
        <v>3</v>
      </c>
      <c r="C8" s="297"/>
      <c r="D8" s="297"/>
      <c r="E8" s="297"/>
      <c r="F8" s="297"/>
      <c r="G8" s="12"/>
      <c r="H8" s="4"/>
      <c r="I8" s="163"/>
      <c r="J8" s="163"/>
      <c r="K8" s="163"/>
    </row>
    <row r="9" spans="3:11" ht="12.75">
      <c r="C9" s="13" t="s">
        <v>135</v>
      </c>
      <c r="D9" s="8"/>
      <c r="E9" s="8"/>
      <c r="F9" s="8"/>
      <c r="G9" s="13" t="s">
        <v>5</v>
      </c>
      <c r="H9" s="4"/>
      <c r="I9" s="163"/>
      <c r="J9" s="163"/>
      <c r="K9" s="163"/>
    </row>
    <row r="10" spans="1:11" ht="3.75" customHeight="1">
      <c r="A10" s="14"/>
      <c r="B10" s="15"/>
      <c r="C10" s="15"/>
      <c r="D10" s="15"/>
      <c r="E10" s="16"/>
      <c r="F10" s="15"/>
      <c r="G10" s="16"/>
      <c r="H10" s="4"/>
      <c r="I10" s="163"/>
      <c r="J10" s="163"/>
      <c r="K10" s="163"/>
    </row>
    <row r="11" spans="1:11" ht="12.75">
      <c r="A11" s="14"/>
      <c r="B11" s="17" t="s">
        <v>6</v>
      </c>
      <c r="C11" s="17" t="s">
        <v>7</v>
      </c>
      <c r="D11" s="18" t="s">
        <v>8</v>
      </c>
      <c r="E11" s="17" t="s">
        <v>136</v>
      </c>
      <c r="F11" s="16"/>
      <c r="G11" s="20" t="s">
        <v>10</v>
      </c>
      <c r="H11" s="4"/>
      <c r="I11" s="163"/>
      <c r="J11" s="163"/>
      <c r="K11" s="163"/>
    </row>
    <row r="12" spans="3:11" ht="7.5" customHeight="1">
      <c r="C12"/>
      <c r="E12" s="5"/>
      <c r="H12" s="4"/>
      <c r="I12" s="163"/>
      <c r="J12" s="163"/>
      <c r="K12" s="163"/>
    </row>
    <row r="13" spans="1:11" ht="54.75" customHeight="1">
      <c r="A13" s="164" t="s">
        <v>11</v>
      </c>
      <c r="B13" s="164" t="s">
        <v>12</v>
      </c>
      <c r="C13" s="164" t="s">
        <v>13</v>
      </c>
      <c r="D13" s="164" t="s">
        <v>14</v>
      </c>
      <c r="E13" s="164" t="s">
        <v>15</v>
      </c>
      <c r="F13" s="164" t="s">
        <v>16</v>
      </c>
      <c r="G13" s="21" t="s">
        <v>17</v>
      </c>
      <c r="H13" s="4"/>
      <c r="I13" s="163"/>
      <c r="J13" s="163"/>
      <c r="K13" s="163"/>
    </row>
    <row r="14" spans="1:9" ht="11.25" customHeight="1">
      <c r="A14" s="22">
        <v>1</v>
      </c>
      <c r="B14" s="165" t="s">
        <v>137</v>
      </c>
      <c r="C14" s="108">
        <v>36400</v>
      </c>
      <c r="D14" s="51" t="s">
        <v>96</v>
      </c>
      <c r="E14" s="45">
        <v>19508</v>
      </c>
      <c r="F14" s="166">
        <v>749</v>
      </c>
      <c r="G14" s="28"/>
      <c r="H14" s="32"/>
      <c r="I14" s="34"/>
    </row>
    <row r="15" spans="1:13" ht="11.25" customHeight="1">
      <c r="A15" s="22">
        <f aca="true" t="shared" si="0" ref="A15:A45">A14+1</f>
        <v>2</v>
      </c>
      <c r="B15" s="165" t="s">
        <v>138</v>
      </c>
      <c r="C15" s="108">
        <v>36014</v>
      </c>
      <c r="D15" s="51" t="s">
        <v>19</v>
      </c>
      <c r="E15" s="45">
        <v>15480</v>
      </c>
      <c r="F15" s="166">
        <v>713</v>
      </c>
      <c r="G15" s="28"/>
      <c r="H15" s="172"/>
      <c r="I15" s="172"/>
      <c r="J15" s="172"/>
      <c r="K15" s="172"/>
      <c r="L15" s="32"/>
      <c r="M15" s="32"/>
    </row>
    <row r="16" spans="1:9" ht="11.25" customHeight="1">
      <c r="A16" s="22">
        <f t="shared" si="0"/>
        <v>3</v>
      </c>
      <c r="B16" s="165" t="s">
        <v>139</v>
      </c>
      <c r="C16" s="108">
        <v>36433</v>
      </c>
      <c r="D16" s="51" t="s">
        <v>19</v>
      </c>
      <c r="E16" s="45">
        <v>19945</v>
      </c>
      <c r="F16" s="166">
        <v>421</v>
      </c>
      <c r="G16" s="28"/>
      <c r="H16" s="32"/>
      <c r="I16" s="34"/>
    </row>
    <row r="17" spans="1:9" ht="11.25" customHeight="1">
      <c r="A17" s="22">
        <f t="shared" si="0"/>
        <v>4</v>
      </c>
      <c r="B17" s="177" t="s">
        <v>140</v>
      </c>
      <c r="C17" s="178">
        <v>36478</v>
      </c>
      <c r="D17" s="179" t="s">
        <v>141</v>
      </c>
      <c r="E17" s="180">
        <v>17839</v>
      </c>
      <c r="F17" s="166">
        <v>386</v>
      </c>
      <c r="G17" s="28"/>
      <c r="H17" s="32"/>
      <c r="I17" s="172"/>
    </row>
    <row r="18" spans="1:9" ht="11.25" customHeight="1">
      <c r="A18" s="22">
        <f t="shared" si="0"/>
        <v>5</v>
      </c>
      <c r="B18" s="165" t="s">
        <v>142</v>
      </c>
      <c r="C18" s="108">
        <v>36083</v>
      </c>
      <c r="D18" s="51" t="s">
        <v>19</v>
      </c>
      <c r="E18" s="45">
        <v>15614</v>
      </c>
      <c r="F18" s="166">
        <v>336</v>
      </c>
      <c r="G18" s="28"/>
      <c r="H18" s="182"/>
      <c r="I18" s="34"/>
    </row>
    <row r="19" spans="1:9" ht="11.25" customHeight="1">
      <c r="A19" s="22">
        <f t="shared" si="0"/>
        <v>6</v>
      </c>
      <c r="B19" s="165" t="s">
        <v>143</v>
      </c>
      <c r="C19" s="108">
        <v>36714</v>
      </c>
      <c r="D19" s="51" t="s">
        <v>19</v>
      </c>
      <c r="E19" s="45">
        <v>20462</v>
      </c>
      <c r="F19" s="166">
        <v>255</v>
      </c>
      <c r="G19" s="28"/>
      <c r="H19" s="32"/>
      <c r="I19" s="34"/>
    </row>
    <row r="20" spans="1:15" ht="11.25" customHeight="1">
      <c r="A20" s="22">
        <f t="shared" si="0"/>
        <v>7</v>
      </c>
      <c r="B20" s="165" t="s">
        <v>144</v>
      </c>
      <c r="C20" s="108">
        <v>36264</v>
      </c>
      <c r="D20" s="51" t="s">
        <v>90</v>
      </c>
      <c r="E20" s="45">
        <v>17502</v>
      </c>
      <c r="F20" s="166">
        <v>252</v>
      </c>
      <c r="G20" s="28"/>
      <c r="H20" s="32"/>
      <c r="I20" s="34"/>
      <c r="K20" s="172"/>
      <c r="L20" s="32"/>
      <c r="M20" s="32"/>
      <c r="N20" s="32"/>
      <c r="O20" s="32"/>
    </row>
    <row r="21" spans="1:9" ht="11.25" customHeight="1">
      <c r="A21" s="22">
        <f t="shared" si="0"/>
        <v>8</v>
      </c>
      <c r="B21" s="174" t="s">
        <v>145</v>
      </c>
      <c r="C21" s="107">
        <v>36149</v>
      </c>
      <c r="D21" s="58" t="s">
        <v>106</v>
      </c>
      <c r="E21" s="117">
        <v>15923</v>
      </c>
      <c r="F21" s="42">
        <v>239</v>
      </c>
      <c r="G21" s="28"/>
      <c r="H21" s="32"/>
      <c r="I21" s="34"/>
    </row>
    <row r="22" spans="1:9" ht="11.25" customHeight="1">
      <c r="A22" s="22">
        <f t="shared" si="0"/>
        <v>9</v>
      </c>
      <c r="B22" s="165" t="s">
        <v>146</v>
      </c>
      <c r="C22" s="108">
        <v>36410</v>
      </c>
      <c r="D22" s="51" t="s">
        <v>19</v>
      </c>
      <c r="E22" s="45">
        <v>17714</v>
      </c>
      <c r="F22" s="166">
        <v>218</v>
      </c>
      <c r="G22" s="28"/>
      <c r="H22" s="32"/>
      <c r="I22" s="34"/>
    </row>
    <row r="23" spans="1:9" ht="11.25" customHeight="1">
      <c r="A23" s="22">
        <f t="shared" si="0"/>
        <v>10</v>
      </c>
      <c r="B23" s="165" t="s">
        <v>147</v>
      </c>
      <c r="C23" s="108">
        <v>36441</v>
      </c>
      <c r="D23" s="51" t="s">
        <v>19</v>
      </c>
      <c r="E23" s="45">
        <v>22865</v>
      </c>
      <c r="F23" s="166">
        <v>183</v>
      </c>
      <c r="G23" s="28"/>
      <c r="H23" s="34"/>
      <c r="I23" s="34"/>
    </row>
    <row r="24" spans="1:9" ht="11.25" customHeight="1">
      <c r="A24" s="22">
        <f t="shared" si="0"/>
        <v>11</v>
      </c>
      <c r="B24" s="177" t="s">
        <v>148</v>
      </c>
      <c r="C24" s="178">
        <v>36158</v>
      </c>
      <c r="D24" s="179" t="s">
        <v>149</v>
      </c>
      <c r="E24" s="180">
        <v>24594</v>
      </c>
      <c r="F24" s="166">
        <v>176</v>
      </c>
      <c r="G24" s="28"/>
      <c r="H24" s="32"/>
      <c r="I24" s="34"/>
    </row>
    <row r="25" spans="1:9" ht="11.25" customHeight="1">
      <c r="A25" s="22">
        <f t="shared" si="0"/>
        <v>12</v>
      </c>
      <c r="B25" s="174" t="s">
        <v>150</v>
      </c>
      <c r="C25" s="226">
        <v>36286</v>
      </c>
      <c r="D25" s="227" t="s">
        <v>19</v>
      </c>
      <c r="E25" s="228">
        <v>17546</v>
      </c>
      <c r="F25" s="166">
        <v>168</v>
      </c>
      <c r="G25" s="28"/>
      <c r="H25" s="32"/>
      <c r="I25" s="34"/>
    </row>
    <row r="26" spans="1:15" ht="11.25" customHeight="1">
      <c r="A26" s="22">
        <f t="shared" si="0"/>
        <v>13</v>
      </c>
      <c r="B26" s="165" t="s">
        <v>151</v>
      </c>
      <c r="C26" s="108">
        <v>36430</v>
      </c>
      <c r="D26" s="51" t="s">
        <v>19</v>
      </c>
      <c r="E26" s="45">
        <v>25198</v>
      </c>
      <c r="F26" s="166">
        <v>166</v>
      </c>
      <c r="G26" s="28"/>
      <c r="H26" s="32"/>
      <c r="I26" s="34"/>
      <c r="K26" s="172"/>
      <c r="L26" s="32"/>
      <c r="M26" s="32"/>
      <c r="N26" s="32"/>
      <c r="O26" s="32"/>
    </row>
    <row r="27" spans="1:9" ht="11.25" customHeight="1">
      <c r="A27" s="22">
        <f t="shared" si="0"/>
        <v>14</v>
      </c>
      <c r="B27" s="165" t="s">
        <v>152</v>
      </c>
      <c r="C27" s="108">
        <v>36487</v>
      </c>
      <c r="D27" s="51" t="s">
        <v>19</v>
      </c>
      <c r="E27" s="45">
        <v>23034</v>
      </c>
      <c r="F27" s="166">
        <v>144</v>
      </c>
      <c r="G27" s="28"/>
      <c r="H27" s="59"/>
      <c r="I27" s="34"/>
    </row>
    <row r="28" spans="1:9" ht="11.25" customHeight="1">
      <c r="A28" s="22">
        <f t="shared" si="0"/>
        <v>15</v>
      </c>
      <c r="B28" s="229" t="s">
        <v>153</v>
      </c>
      <c r="C28" s="230">
        <v>36870</v>
      </c>
      <c r="D28" s="231" t="s">
        <v>19</v>
      </c>
      <c r="E28" s="232">
        <v>20477</v>
      </c>
      <c r="F28" s="233">
        <v>115</v>
      </c>
      <c r="G28" s="234"/>
      <c r="H28" s="32"/>
      <c r="I28" s="34"/>
    </row>
    <row r="29" spans="1:9" ht="11.25" customHeight="1">
      <c r="A29" s="22">
        <f t="shared" si="0"/>
        <v>16</v>
      </c>
      <c r="B29" s="165" t="s">
        <v>154</v>
      </c>
      <c r="C29" s="107">
        <v>36397</v>
      </c>
      <c r="D29" s="51" t="s">
        <v>26</v>
      </c>
      <c r="E29" s="51">
        <v>19658</v>
      </c>
      <c r="F29" s="166">
        <v>109</v>
      </c>
      <c r="G29" s="28"/>
      <c r="H29" s="32"/>
      <c r="I29" s="34"/>
    </row>
    <row r="30" spans="1:9" ht="11.25" customHeight="1">
      <c r="A30" s="22">
        <f t="shared" si="0"/>
        <v>17</v>
      </c>
      <c r="B30" s="165" t="s">
        <v>81</v>
      </c>
      <c r="C30" s="107">
        <v>36973</v>
      </c>
      <c r="D30" s="58" t="s">
        <v>19</v>
      </c>
      <c r="E30" s="117">
        <v>22736</v>
      </c>
      <c r="F30" s="166">
        <v>86</v>
      </c>
      <c r="G30" s="28" t="s">
        <v>32</v>
      </c>
      <c r="H30" s="32"/>
      <c r="I30" s="34"/>
    </row>
    <row r="31" spans="1:9" ht="11.25" customHeight="1">
      <c r="A31" s="22">
        <f t="shared" si="0"/>
        <v>18</v>
      </c>
      <c r="B31" s="165" t="s">
        <v>155</v>
      </c>
      <c r="C31" s="108">
        <v>36685</v>
      </c>
      <c r="D31" s="51" t="s">
        <v>19</v>
      </c>
      <c r="E31" s="45">
        <v>26265</v>
      </c>
      <c r="F31" s="166">
        <v>78</v>
      </c>
      <c r="G31" s="28"/>
      <c r="H31" s="32"/>
      <c r="I31" s="34"/>
    </row>
    <row r="32" spans="1:9" ht="11.25" customHeight="1">
      <c r="A32" s="22">
        <f t="shared" si="0"/>
        <v>19</v>
      </c>
      <c r="B32" s="165" t="s">
        <v>156</v>
      </c>
      <c r="C32" s="108">
        <v>36793</v>
      </c>
      <c r="D32" s="51" t="s">
        <v>19</v>
      </c>
      <c r="E32" s="45">
        <v>20819</v>
      </c>
      <c r="F32" s="166">
        <v>73</v>
      </c>
      <c r="G32" s="28"/>
      <c r="H32" s="32"/>
      <c r="I32" s="34"/>
    </row>
    <row r="33" spans="1:10" ht="11.25" customHeight="1">
      <c r="A33" s="22">
        <f t="shared" si="0"/>
        <v>20</v>
      </c>
      <c r="B33" s="174" t="s">
        <v>165</v>
      </c>
      <c r="C33" s="226">
        <v>36541</v>
      </c>
      <c r="D33" s="227" t="s">
        <v>166</v>
      </c>
      <c r="E33" s="228">
        <v>24295</v>
      </c>
      <c r="F33" s="166">
        <v>63</v>
      </c>
      <c r="G33" s="28"/>
      <c r="H33" s="34"/>
      <c r="I33" s="34"/>
      <c r="J33" s="172"/>
    </row>
    <row r="34" spans="1:7" ht="11.25" customHeight="1">
      <c r="A34" s="22">
        <f t="shared" si="0"/>
        <v>21</v>
      </c>
      <c r="B34" s="271" t="s">
        <v>55</v>
      </c>
      <c r="C34" s="272">
        <v>36546</v>
      </c>
      <c r="D34" s="273" t="s">
        <v>19</v>
      </c>
      <c r="E34" s="274">
        <v>24150</v>
      </c>
      <c r="F34" s="238">
        <v>58</v>
      </c>
      <c r="G34" s="28" t="s">
        <v>32</v>
      </c>
    </row>
    <row r="35" spans="1:7" ht="11.25" customHeight="1">
      <c r="A35" s="22">
        <f t="shared" si="0"/>
        <v>22</v>
      </c>
      <c r="B35" s="100" t="s">
        <v>157</v>
      </c>
      <c r="C35" s="235">
        <v>36245</v>
      </c>
      <c r="D35" s="236" t="s">
        <v>19</v>
      </c>
      <c r="E35" s="237">
        <v>17903</v>
      </c>
      <c r="F35" s="238">
        <v>30</v>
      </c>
      <c r="G35" s="28"/>
    </row>
    <row r="36" spans="1:8" ht="11.25" customHeight="1">
      <c r="A36" s="22">
        <f t="shared" si="0"/>
        <v>23</v>
      </c>
      <c r="B36" s="100"/>
      <c r="C36" s="235"/>
      <c r="D36" s="236"/>
      <c r="E36" s="237"/>
      <c r="F36" s="238"/>
      <c r="G36" s="28"/>
      <c r="H36" s="32"/>
    </row>
    <row r="37" spans="1:7" ht="11.25" customHeight="1">
      <c r="A37" s="22">
        <f t="shared" si="0"/>
        <v>24</v>
      </c>
      <c r="B37" s="100"/>
      <c r="C37" s="235"/>
      <c r="D37" s="236"/>
      <c r="E37" s="237"/>
      <c r="F37" s="238"/>
      <c r="G37" s="28"/>
    </row>
    <row r="38" spans="1:7" ht="11.25" customHeight="1">
      <c r="A38" s="22">
        <f t="shared" si="0"/>
        <v>25</v>
      </c>
      <c r="B38" s="100"/>
      <c r="C38" s="235"/>
      <c r="D38" s="236"/>
      <c r="E38" s="237"/>
      <c r="F38" s="238"/>
      <c r="G38" s="28"/>
    </row>
    <row r="39" spans="1:7" ht="11.25" customHeight="1">
      <c r="A39" s="69">
        <f t="shared" si="0"/>
        <v>26</v>
      </c>
      <c r="B39" s="193"/>
      <c r="C39" s="112"/>
      <c r="D39" s="194"/>
      <c r="E39" s="195"/>
      <c r="F39" s="196"/>
      <c r="G39" s="42"/>
    </row>
    <row r="40" spans="1:7" ht="11.25" customHeight="1">
      <c r="A40" s="71">
        <f t="shared" si="0"/>
        <v>27</v>
      </c>
      <c r="B40" s="239" t="s">
        <v>52</v>
      </c>
      <c r="C40" s="240"/>
      <c r="D40" s="241"/>
      <c r="E40" s="242"/>
      <c r="F40" s="243"/>
      <c r="G40" s="77"/>
    </row>
    <row r="41" spans="1:7" ht="11.25" customHeight="1">
      <c r="A41" s="71">
        <f t="shared" si="0"/>
        <v>28</v>
      </c>
      <c r="B41" s="239" t="s">
        <v>52</v>
      </c>
      <c r="C41" s="240"/>
      <c r="D41" s="241"/>
      <c r="E41" s="242"/>
      <c r="F41" s="243"/>
      <c r="G41" s="77"/>
    </row>
    <row r="42" spans="1:7" ht="11.25" customHeight="1">
      <c r="A42" s="71">
        <f t="shared" si="0"/>
        <v>29</v>
      </c>
      <c r="B42" s="239" t="s">
        <v>52</v>
      </c>
      <c r="C42" s="240"/>
      <c r="D42" s="241"/>
      <c r="E42" s="242"/>
      <c r="F42" s="243"/>
      <c r="G42" s="77"/>
    </row>
    <row r="43" spans="1:7" ht="11.25" customHeight="1">
      <c r="A43" s="71">
        <f t="shared" si="0"/>
        <v>30</v>
      </c>
      <c r="B43" s="239" t="s">
        <v>52</v>
      </c>
      <c r="C43" s="240"/>
      <c r="D43" s="241"/>
      <c r="E43" s="242"/>
      <c r="F43" s="243"/>
      <c r="G43" s="77"/>
    </row>
    <row r="44" spans="1:7" ht="11.25" customHeight="1">
      <c r="A44" s="71">
        <f t="shared" si="0"/>
        <v>31</v>
      </c>
      <c r="B44" s="239" t="s">
        <v>52</v>
      </c>
      <c r="C44" s="240"/>
      <c r="D44" s="241"/>
      <c r="E44" s="242"/>
      <c r="F44" s="243"/>
      <c r="G44" s="77"/>
    </row>
    <row r="45" spans="1:8" ht="11.25" customHeight="1">
      <c r="A45" s="71">
        <f t="shared" si="0"/>
        <v>32</v>
      </c>
      <c r="B45" s="239" t="s">
        <v>52</v>
      </c>
      <c r="C45" s="240"/>
      <c r="D45" s="241"/>
      <c r="E45" s="242"/>
      <c r="F45" s="243"/>
      <c r="G45" s="77"/>
      <c r="H45" s="34"/>
    </row>
    <row r="46" spans="1:10" ht="11.25" customHeight="1">
      <c r="A46" s="80" t="s">
        <v>32</v>
      </c>
      <c r="B46" s="203" t="s">
        <v>53</v>
      </c>
      <c r="C46" s="107"/>
      <c r="D46" s="58"/>
      <c r="E46" s="117"/>
      <c r="F46" s="118"/>
      <c r="G46" s="42"/>
      <c r="I46" s="34"/>
      <c r="J46" s="34"/>
    </row>
    <row r="47" spans="1:10" ht="11.25" customHeight="1">
      <c r="A47" s="71">
        <v>1</v>
      </c>
      <c r="B47" s="244"/>
      <c r="C47" s="240"/>
      <c r="D47" s="241"/>
      <c r="E47" s="242"/>
      <c r="F47" s="243"/>
      <c r="G47" s="77"/>
      <c r="H47" s="2"/>
      <c r="J47" s="34"/>
    </row>
    <row r="48" spans="1:10" ht="11.25" customHeight="1">
      <c r="A48" s="71">
        <v>2</v>
      </c>
      <c r="B48" s="244"/>
      <c r="C48" s="240"/>
      <c r="D48" s="241"/>
      <c r="E48" s="242"/>
      <c r="F48" s="243"/>
      <c r="G48" s="77"/>
      <c r="H48" s="2"/>
      <c r="I48" s="34"/>
      <c r="J48" s="34"/>
    </row>
    <row r="49" spans="1:10" ht="11.25" customHeight="1" hidden="1">
      <c r="A49" s="71">
        <f>A48+1</f>
        <v>3</v>
      </c>
      <c r="B49" s="244"/>
      <c r="C49" s="240"/>
      <c r="D49" s="241"/>
      <c r="E49" s="242"/>
      <c r="F49" s="243"/>
      <c r="G49" s="77"/>
      <c r="H49" s="2"/>
      <c r="I49" s="34"/>
      <c r="J49" s="34"/>
    </row>
    <row r="50" spans="1:10" ht="11.25" customHeight="1" hidden="1">
      <c r="A50" s="71">
        <f>A49+1</f>
        <v>4</v>
      </c>
      <c r="B50" s="244"/>
      <c r="C50" s="240"/>
      <c r="D50" s="241"/>
      <c r="E50" s="242"/>
      <c r="F50" s="243"/>
      <c r="G50" s="77"/>
      <c r="H50" s="2"/>
      <c r="I50" s="34"/>
      <c r="J50" s="34"/>
    </row>
    <row r="51" spans="1:10" ht="11.25" customHeight="1" hidden="1">
      <c r="A51" s="71">
        <f>A50+1</f>
        <v>5</v>
      </c>
      <c r="B51" s="244"/>
      <c r="C51" s="240"/>
      <c r="D51" s="241"/>
      <c r="E51" s="242"/>
      <c r="F51" s="243"/>
      <c r="G51" s="77"/>
      <c r="H51" s="2"/>
      <c r="I51" s="34"/>
      <c r="J51" s="34"/>
    </row>
    <row r="52" spans="1:10" ht="11.25" customHeight="1" hidden="1">
      <c r="A52" s="71">
        <f>A51+1</f>
        <v>6</v>
      </c>
      <c r="B52" s="244"/>
      <c r="C52" s="240"/>
      <c r="D52" s="241"/>
      <c r="E52" s="242"/>
      <c r="F52" s="243"/>
      <c r="G52" s="77"/>
      <c r="H52" s="2"/>
      <c r="I52" s="34"/>
      <c r="J52" s="34"/>
    </row>
    <row r="53" spans="1:10" ht="11.25" customHeight="1">
      <c r="A53" s="71" t="s">
        <v>32</v>
      </c>
      <c r="B53" s="209" t="s">
        <v>65</v>
      </c>
      <c r="C53" s="107"/>
      <c r="D53" s="58"/>
      <c r="E53" s="117"/>
      <c r="F53" s="118"/>
      <c r="G53" s="245"/>
      <c r="H53" s="2"/>
      <c r="I53" s="34"/>
      <c r="J53" s="34"/>
    </row>
    <row r="54" spans="1:11" ht="11.25" customHeight="1">
      <c r="A54" s="71">
        <v>1</v>
      </c>
      <c r="B54" s="246" t="s">
        <v>158</v>
      </c>
      <c r="C54" s="247">
        <v>35874</v>
      </c>
      <c r="D54" s="248" t="s">
        <v>19</v>
      </c>
      <c r="E54" s="248">
        <v>15314</v>
      </c>
      <c r="F54" s="249">
        <v>651</v>
      </c>
      <c r="G54" s="211">
        <v>41162</v>
      </c>
      <c r="H54" s="32"/>
      <c r="I54" s="34"/>
      <c r="J54" s="34"/>
      <c r="K54" s="34"/>
    </row>
    <row r="55" spans="1:11" ht="11.25" customHeight="1">
      <c r="A55" s="71">
        <f aca="true" t="shared" si="1" ref="A55:A67">A54+1</f>
        <v>2</v>
      </c>
      <c r="B55" s="250" t="s">
        <v>159</v>
      </c>
      <c r="C55" s="251">
        <v>36286</v>
      </c>
      <c r="D55" s="150" t="s">
        <v>19</v>
      </c>
      <c r="E55" s="252">
        <v>17583</v>
      </c>
      <c r="F55" s="137">
        <v>408</v>
      </c>
      <c r="G55" s="139">
        <v>41163</v>
      </c>
      <c r="H55" s="33"/>
      <c r="I55" s="34"/>
      <c r="J55" s="34"/>
      <c r="K55" s="34"/>
    </row>
    <row r="56" spans="1:11" ht="11.25" customHeight="1">
      <c r="A56" s="71">
        <f t="shared" si="1"/>
        <v>3</v>
      </c>
      <c r="B56" s="149" t="s">
        <v>160</v>
      </c>
      <c r="C56" s="145">
        <v>36262</v>
      </c>
      <c r="D56" s="150" t="s">
        <v>83</v>
      </c>
      <c r="E56" s="150">
        <v>23127</v>
      </c>
      <c r="F56" s="137">
        <v>337</v>
      </c>
      <c r="G56" s="139">
        <v>41162</v>
      </c>
      <c r="H56" s="32"/>
      <c r="I56" s="34"/>
      <c r="J56" s="34"/>
      <c r="K56" s="34"/>
    </row>
    <row r="57" spans="1:11" ht="11.25" customHeight="1">
      <c r="A57" s="71">
        <f t="shared" si="1"/>
        <v>4</v>
      </c>
      <c r="B57" s="144" t="s">
        <v>161</v>
      </c>
      <c r="C57" s="145">
        <v>36834</v>
      </c>
      <c r="D57" s="146" t="s">
        <v>19</v>
      </c>
      <c r="E57" s="147">
        <v>21825</v>
      </c>
      <c r="F57" s="137">
        <v>256</v>
      </c>
      <c r="G57" s="139">
        <v>41164</v>
      </c>
      <c r="H57" s="182"/>
      <c r="I57" s="34"/>
      <c r="J57" s="34"/>
      <c r="K57" s="34"/>
    </row>
    <row r="58" spans="1:11" ht="11.25" customHeight="1">
      <c r="A58" s="71">
        <f t="shared" si="1"/>
        <v>5</v>
      </c>
      <c r="B58" s="144" t="s">
        <v>162</v>
      </c>
      <c r="C58" s="145">
        <v>36417</v>
      </c>
      <c r="D58" s="146" t="s">
        <v>19</v>
      </c>
      <c r="E58" s="147">
        <v>17723</v>
      </c>
      <c r="F58" s="148">
        <v>240</v>
      </c>
      <c r="G58" s="139">
        <v>41152</v>
      </c>
      <c r="H58" s="32"/>
      <c r="I58" s="32"/>
      <c r="J58" s="34"/>
      <c r="K58" s="34"/>
    </row>
    <row r="59" spans="1:11" ht="11.25" customHeight="1">
      <c r="A59" s="71">
        <f t="shared" si="1"/>
        <v>6</v>
      </c>
      <c r="B59" s="133" t="s">
        <v>68</v>
      </c>
      <c r="C59" s="134">
        <v>36733</v>
      </c>
      <c r="D59" s="135" t="s">
        <v>69</v>
      </c>
      <c r="E59" s="136">
        <v>20058</v>
      </c>
      <c r="F59" s="137">
        <v>224</v>
      </c>
      <c r="G59" s="139">
        <v>41163</v>
      </c>
      <c r="H59" s="32"/>
      <c r="I59" s="34"/>
      <c r="J59" s="34"/>
      <c r="K59" s="34"/>
    </row>
    <row r="60" spans="1:11" ht="12.75">
      <c r="A60" s="71">
        <f t="shared" si="1"/>
        <v>7</v>
      </c>
      <c r="B60" s="253" t="s">
        <v>163</v>
      </c>
      <c r="C60" s="254">
        <v>36324</v>
      </c>
      <c r="D60" s="150" t="s">
        <v>19</v>
      </c>
      <c r="E60" s="252">
        <v>17662</v>
      </c>
      <c r="F60" s="137">
        <v>135</v>
      </c>
      <c r="G60" s="157">
        <v>41165</v>
      </c>
      <c r="H60" s="182"/>
      <c r="I60" s="34"/>
      <c r="J60" s="34"/>
      <c r="K60" s="34"/>
    </row>
    <row r="61" spans="1:11" ht="12.75">
      <c r="A61" s="71">
        <f t="shared" si="1"/>
        <v>8</v>
      </c>
      <c r="B61" s="133" t="s">
        <v>164</v>
      </c>
      <c r="C61" s="134">
        <v>36442</v>
      </c>
      <c r="D61" s="136" t="s">
        <v>98</v>
      </c>
      <c r="E61" s="136">
        <v>24970</v>
      </c>
      <c r="F61" s="137">
        <v>116</v>
      </c>
      <c r="G61" s="139">
        <v>41158</v>
      </c>
      <c r="H61" s="255"/>
      <c r="I61" s="34"/>
      <c r="J61" s="34"/>
      <c r="K61" s="34"/>
    </row>
    <row r="62" spans="1:11" ht="12.75">
      <c r="A62" s="71">
        <f t="shared" si="1"/>
        <v>9</v>
      </c>
      <c r="B62" s="174"/>
      <c r="C62" s="107"/>
      <c r="D62" s="58"/>
      <c r="E62" s="117"/>
      <c r="F62" s="118"/>
      <c r="G62" s="245"/>
      <c r="H62" s="59"/>
      <c r="I62" s="34"/>
      <c r="J62" s="34"/>
      <c r="K62" s="34"/>
    </row>
    <row r="63" spans="1:11" ht="12.75" hidden="1">
      <c r="A63" s="71">
        <f t="shared" si="1"/>
        <v>10</v>
      </c>
      <c r="B63" s="174"/>
      <c r="C63" s="107"/>
      <c r="D63" s="58"/>
      <c r="E63" s="117"/>
      <c r="F63" s="118"/>
      <c r="G63" s="245"/>
      <c r="H63" s="32"/>
      <c r="I63" s="34"/>
      <c r="J63" s="34"/>
      <c r="K63" s="34"/>
    </row>
    <row r="64" spans="1:11" ht="12.75" hidden="1">
      <c r="A64" s="71">
        <f t="shared" si="1"/>
        <v>11</v>
      </c>
      <c r="B64" s="174"/>
      <c r="C64" s="107"/>
      <c r="D64" s="58"/>
      <c r="E64" s="117"/>
      <c r="F64" s="118"/>
      <c r="G64" s="245"/>
      <c r="H64" s="33"/>
      <c r="I64" s="34"/>
      <c r="J64" s="34"/>
      <c r="K64" s="34"/>
    </row>
    <row r="65" spans="1:11" ht="12.75" hidden="1">
      <c r="A65" s="71">
        <f t="shared" si="1"/>
        <v>12</v>
      </c>
      <c r="B65" s="174"/>
      <c r="C65" s="107"/>
      <c r="D65" s="58"/>
      <c r="E65" s="117"/>
      <c r="F65" s="118"/>
      <c r="G65" s="245"/>
      <c r="H65" s="32"/>
      <c r="I65" s="34"/>
      <c r="J65" s="34"/>
      <c r="K65" s="34"/>
    </row>
    <row r="66" spans="1:11" ht="12.75" hidden="1">
      <c r="A66" s="71">
        <f t="shared" si="1"/>
        <v>13</v>
      </c>
      <c r="B66" s="174"/>
      <c r="C66" s="107"/>
      <c r="D66" s="58"/>
      <c r="E66" s="117"/>
      <c r="F66" s="118"/>
      <c r="G66" s="245"/>
      <c r="H66" s="32"/>
      <c r="I66" s="34"/>
      <c r="J66" s="34"/>
      <c r="K66" s="34"/>
    </row>
    <row r="67" spans="1:11" ht="12.75" hidden="1">
      <c r="A67" s="71">
        <f t="shared" si="1"/>
        <v>14</v>
      </c>
      <c r="B67" s="174"/>
      <c r="C67" s="107"/>
      <c r="D67" s="58"/>
      <c r="E67" s="117"/>
      <c r="F67" s="118"/>
      <c r="G67" s="245"/>
      <c r="H67" s="32"/>
      <c r="I67" s="34"/>
      <c r="J67" s="34"/>
      <c r="K67" s="34"/>
    </row>
    <row r="68" spans="1:12" ht="12.75">
      <c r="A68" s="162"/>
      <c r="B68" s="160" t="s">
        <v>92</v>
      </c>
      <c r="C68" s="161"/>
      <c r="D68" s="162"/>
      <c r="E68" s="225"/>
      <c r="F68" s="162"/>
      <c r="G68" s="162"/>
      <c r="H68" s="2"/>
      <c r="I68" s="4"/>
      <c r="J68" s="163"/>
      <c r="K68" s="163"/>
      <c r="L68" s="163"/>
    </row>
    <row r="78" ht="12.75">
      <c r="G78" t="s">
        <v>32</v>
      </c>
    </row>
  </sheetData>
  <sheetProtection selectLockedCells="1" selectUnlockedCells="1"/>
  <mergeCells count="3">
    <mergeCell ref="A6:G6"/>
    <mergeCell ref="B7:F7"/>
    <mergeCell ref="B8:F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dcterms:created xsi:type="dcterms:W3CDTF">2012-09-15T09:47:39Z</dcterms:created>
  <dcterms:modified xsi:type="dcterms:W3CDTF">2012-09-15T19:49:46Z</dcterms:modified>
  <cp:category/>
  <cp:version/>
  <cp:contentType/>
  <cp:contentStatus/>
</cp:coreProperties>
</file>