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9345" activeTab="0"/>
  </bookViews>
  <sheets>
    <sheet name="Д-12л" sheetId="1" r:id="rId1"/>
  </sheets>
  <definedNames/>
  <calcPr fullCalcOnLoad="1"/>
</workbook>
</file>

<file path=xl/sharedStrings.xml><?xml version="1.0" encoding="utf-8"?>
<sst xmlns="http://schemas.openxmlformats.org/spreadsheetml/2006/main" count="63" uniqueCount="49">
  <si>
    <t>№ пп</t>
  </si>
  <si>
    <t>РНИ</t>
  </si>
  <si>
    <t>ФИО игрока</t>
  </si>
  <si>
    <t>Дата рожд.</t>
  </si>
  <si>
    <t>Город</t>
  </si>
  <si>
    <t>К-во турн.</t>
  </si>
  <si>
    <t>в т.ч. зачетн.</t>
  </si>
  <si>
    <t xml:space="preserve">Макарова Екатерина Эдуардовна </t>
  </si>
  <si>
    <t xml:space="preserve">Зеленоград </t>
  </si>
  <si>
    <t xml:space="preserve">Куликова Анастасия Андреевна </t>
  </si>
  <si>
    <t xml:space="preserve">Рязань </t>
  </si>
  <si>
    <t xml:space="preserve">Белоног Василиса Дмитриевна </t>
  </si>
  <si>
    <t xml:space="preserve">Москва </t>
  </si>
  <si>
    <t xml:space="preserve">Хрусталева Анастасия Максимовна </t>
  </si>
  <si>
    <t>Кокеладзе Камилла Мерабовна</t>
  </si>
  <si>
    <t xml:space="preserve">Манилова Мария Юрьевна </t>
  </si>
  <si>
    <t xml:space="preserve">Болтинская Наталия Леонидовна </t>
  </si>
  <si>
    <t xml:space="preserve">Пушкино </t>
  </si>
  <si>
    <t>Бурдина Евгения Станиславовна</t>
  </si>
  <si>
    <t xml:space="preserve">Большакова Ульяна Андреевна </t>
  </si>
  <si>
    <t xml:space="preserve">Щелково </t>
  </si>
  <si>
    <t xml:space="preserve">Трещева Софья Александровна </t>
  </si>
  <si>
    <t>Шевченко София Михайловна</t>
  </si>
  <si>
    <t xml:space="preserve">Антонова Надежда Игоревна </t>
  </si>
  <si>
    <t xml:space="preserve">Королев </t>
  </si>
  <si>
    <t xml:space="preserve">Лебедева Анна Васильевна </t>
  </si>
  <si>
    <t xml:space="preserve">Железнодорожный </t>
  </si>
  <si>
    <t xml:space="preserve">Грачева Варвара Андреевна </t>
  </si>
  <si>
    <t xml:space="preserve">Жуковский </t>
  </si>
  <si>
    <t>Лебедева Алина Михайловна</t>
  </si>
  <si>
    <t>Лунева Анастасия Андреевна</t>
  </si>
  <si>
    <t>Парийская Варвара Сергеевна</t>
  </si>
  <si>
    <t xml:space="preserve">Аксянова Алиса Наильевна </t>
  </si>
  <si>
    <t xml:space="preserve">Аладышева Лада Вячеславовна </t>
  </si>
  <si>
    <t xml:space="preserve">Новомичуринск </t>
  </si>
  <si>
    <t xml:space="preserve">Голубовская Софья Геннадьевна </t>
  </si>
  <si>
    <t>Классификация участников по итогам  4-х турниров на призы МКП - Д12 (на 23.04.12)</t>
  </si>
  <si>
    <t>Классиф. очки</t>
  </si>
  <si>
    <t>Терновская Анастасия Вячеславовна</t>
  </si>
  <si>
    <t>Москва</t>
  </si>
  <si>
    <t>Журавлева Анастасия Ивановна</t>
  </si>
  <si>
    <t>Сизова Анастасия Сергеевна</t>
  </si>
  <si>
    <t>Ярославль</t>
  </si>
  <si>
    <t>Лагутина Полина Сергеевна</t>
  </si>
  <si>
    <t>Вологда</t>
  </si>
  <si>
    <t>Абанина Анастасия Игоревна</t>
  </si>
  <si>
    <t>Полунова Василиса Сергеевна</t>
  </si>
  <si>
    <t>Гришина Ирина Дмитриевна</t>
  </si>
  <si>
    <t>Балашиха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</si>
</sst>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18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85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8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1" xfId="17" applyFont="1" applyFill="1" applyBorder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SPISKIКубСпартакаАвг201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3.8515625" style="0" customWidth="1"/>
    <col min="2" max="2" width="5.00390625" style="0" customWidth="1"/>
    <col min="3" max="3" width="28.8515625" style="0" customWidth="1"/>
    <col min="4" max="4" width="7.421875" style="0" customWidth="1"/>
    <col min="5" max="5" width="14.8515625" style="0" customWidth="1"/>
    <col min="6" max="6" width="7.140625" style="0" customWidth="1"/>
    <col min="7" max="7" width="5.7109375" style="0" customWidth="1"/>
    <col min="8" max="8" width="6.421875" style="0" customWidth="1"/>
  </cols>
  <sheetData>
    <row r="1" spans="2:7" ht="12.75">
      <c r="B1" s="16" t="s">
        <v>36</v>
      </c>
      <c r="D1" s="1"/>
      <c r="G1" s="2"/>
    </row>
    <row r="2" spans="1:9" ht="27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37</v>
      </c>
      <c r="G2" s="3" t="s">
        <v>5</v>
      </c>
      <c r="H2" s="3" t="s">
        <v>6</v>
      </c>
      <c r="I2" s="17"/>
    </row>
    <row r="3" spans="1:8" ht="12" customHeight="1">
      <c r="A3" s="5">
        <v>1</v>
      </c>
      <c r="B3" s="5">
        <v>22428</v>
      </c>
      <c r="C3" s="6" t="s">
        <v>7</v>
      </c>
      <c r="D3" s="7">
        <v>37088</v>
      </c>
      <c r="E3" s="8" t="s">
        <v>8</v>
      </c>
      <c r="F3" s="8">
        <f>39+55</f>
        <v>94</v>
      </c>
      <c r="G3" s="5">
        <v>2</v>
      </c>
      <c r="H3" s="5">
        <v>2</v>
      </c>
    </row>
    <row r="4" spans="1:8" ht="12" customHeight="1">
      <c r="A4" s="5">
        <f aca="true" t="shared" si="0" ref="A4:A29">A3+1</f>
        <v>2</v>
      </c>
      <c r="B4" s="5">
        <v>20155</v>
      </c>
      <c r="C4" s="9" t="s">
        <v>32</v>
      </c>
      <c r="D4" s="12">
        <v>36657</v>
      </c>
      <c r="E4" s="13" t="s">
        <v>24</v>
      </c>
      <c r="F4" s="8">
        <f>18+55</f>
        <v>73</v>
      </c>
      <c r="G4" s="8">
        <v>2</v>
      </c>
      <c r="H4" s="8">
        <v>2</v>
      </c>
    </row>
    <row r="5" spans="1:8" ht="12" customHeight="1">
      <c r="A5" s="5">
        <f t="shared" si="0"/>
        <v>3</v>
      </c>
      <c r="B5" s="5">
        <v>20299</v>
      </c>
      <c r="C5" s="9" t="s">
        <v>9</v>
      </c>
      <c r="D5" s="10">
        <v>36571</v>
      </c>
      <c r="E5" s="4" t="s">
        <v>10</v>
      </c>
      <c r="F5" s="4">
        <v>55</v>
      </c>
      <c r="G5" s="8">
        <v>1</v>
      </c>
      <c r="H5" s="8">
        <v>1</v>
      </c>
    </row>
    <row r="6" spans="1:8" ht="12" customHeight="1">
      <c r="A6" s="5">
        <f t="shared" si="0"/>
        <v>4</v>
      </c>
      <c r="B6" s="5">
        <v>20030</v>
      </c>
      <c r="C6" s="9" t="s">
        <v>11</v>
      </c>
      <c r="D6" s="10">
        <v>36545</v>
      </c>
      <c r="E6" s="4" t="s">
        <v>12</v>
      </c>
      <c r="F6" s="4">
        <v>41</v>
      </c>
      <c r="G6" s="8">
        <v>1</v>
      </c>
      <c r="H6" s="8">
        <v>1</v>
      </c>
    </row>
    <row r="7" spans="1:8" ht="12" customHeight="1">
      <c r="A7" s="5">
        <f t="shared" si="0"/>
        <v>5</v>
      </c>
      <c r="B7" s="5">
        <v>22721</v>
      </c>
      <c r="C7" s="6" t="s">
        <v>13</v>
      </c>
      <c r="D7" s="7">
        <v>36986</v>
      </c>
      <c r="E7" s="8" t="s">
        <v>12</v>
      </c>
      <c r="F7" s="8">
        <f>22+19</f>
        <v>41</v>
      </c>
      <c r="G7" s="8">
        <v>2</v>
      </c>
      <c r="H7" s="8">
        <v>2</v>
      </c>
    </row>
    <row r="8" spans="1:8" ht="12" customHeight="1">
      <c r="A8" s="5">
        <f t="shared" si="0"/>
        <v>6</v>
      </c>
      <c r="B8" s="11">
        <v>20064</v>
      </c>
      <c r="C8" s="6" t="s">
        <v>14</v>
      </c>
      <c r="D8" s="10">
        <v>36720</v>
      </c>
      <c r="E8" s="4" t="s">
        <v>12</v>
      </c>
      <c r="F8" s="8">
        <v>39</v>
      </c>
      <c r="G8" s="8">
        <v>1</v>
      </c>
      <c r="H8" s="8">
        <v>1</v>
      </c>
    </row>
    <row r="9" spans="1:8" ht="12" customHeight="1">
      <c r="A9" s="5">
        <f t="shared" si="0"/>
        <v>7</v>
      </c>
      <c r="B9" s="8">
        <v>21056</v>
      </c>
      <c r="C9" s="6" t="s">
        <v>38</v>
      </c>
      <c r="D9" s="14">
        <v>36852</v>
      </c>
      <c r="E9" s="13" t="s">
        <v>39</v>
      </c>
      <c r="F9" s="8">
        <v>39</v>
      </c>
      <c r="G9" s="8">
        <v>1</v>
      </c>
      <c r="H9" s="8">
        <v>1</v>
      </c>
    </row>
    <row r="10" spans="1:8" ht="12" customHeight="1">
      <c r="A10" s="5">
        <f t="shared" si="0"/>
        <v>8</v>
      </c>
      <c r="B10" s="5">
        <v>21789</v>
      </c>
      <c r="C10" s="6" t="s">
        <v>15</v>
      </c>
      <c r="D10" s="7">
        <v>36686</v>
      </c>
      <c r="E10" s="8" t="s">
        <v>12</v>
      </c>
      <c r="F10" s="8">
        <f>19+14</f>
        <v>33</v>
      </c>
      <c r="G10" s="8">
        <v>2</v>
      </c>
      <c r="H10" s="8">
        <v>2</v>
      </c>
    </row>
    <row r="11" spans="1:8" ht="12" customHeight="1">
      <c r="A11" s="5">
        <f t="shared" si="0"/>
        <v>9</v>
      </c>
      <c r="B11" s="5">
        <v>20034</v>
      </c>
      <c r="C11" s="9" t="s">
        <v>16</v>
      </c>
      <c r="D11" s="10">
        <v>36573</v>
      </c>
      <c r="E11" s="4" t="s">
        <v>17</v>
      </c>
      <c r="F11" s="8">
        <v>30</v>
      </c>
      <c r="G11" s="8">
        <v>1</v>
      </c>
      <c r="H11" s="8">
        <v>1</v>
      </c>
    </row>
    <row r="12" spans="1:8" ht="12" customHeight="1">
      <c r="A12" s="5">
        <f t="shared" si="0"/>
        <v>10</v>
      </c>
      <c r="B12" s="11">
        <v>22501</v>
      </c>
      <c r="C12" s="6" t="s">
        <v>18</v>
      </c>
      <c r="D12" s="10">
        <v>36908</v>
      </c>
      <c r="E12" s="4" t="s">
        <v>12</v>
      </c>
      <c r="F12" s="8">
        <v>30</v>
      </c>
      <c r="G12" s="8">
        <v>1</v>
      </c>
      <c r="H12" s="8">
        <v>1</v>
      </c>
    </row>
    <row r="13" spans="1:8" ht="12" customHeight="1">
      <c r="A13" s="5">
        <f t="shared" si="0"/>
        <v>11</v>
      </c>
      <c r="B13" s="5">
        <v>20092</v>
      </c>
      <c r="C13" s="6" t="s">
        <v>40</v>
      </c>
      <c r="D13" s="14">
        <v>36852</v>
      </c>
      <c r="E13" s="13" t="s">
        <v>39</v>
      </c>
      <c r="F13" s="8">
        <v>30</v>
      </c>
      <c r="G13" s="8">
        <v>1</v>
      </c>
      <c r="H13" s="8">
        <v>1</v>
      </c>
    </row>
    <row r="14" spans="1:8" ht="12" customHeight="1">
      <c r="A14" s="5">
        <f t="shared" si="0"/>
        <v>12</v>
      </c>
      <c r="B14" s="5">
        <v>20102</v>
      </c>
      <c r="C14" s="9" t="s">
        <v>19</v>
      </c>
      <c r="D14" s="12">
        <v>36619</v>
      </c>
      <c r="E14" s="13" t="s">
        <v>20</v>
      </c>
      <c r="F14" s="8">
        <v>29</v>
      </c>
      <c r="G14" s="8">
        <v>3</v>
      </c>
      <c r="H14" s="8">
        <v>1</v>
      </c>
    </row>
    <row r="15" spans="1:8" ht="12" customHeight="1">
      <c r="A15" s="5">
        <f t="shared" si="0"/>
        <v>13</v>
      </c>
      <c r="B15" s="5">
        <v>20983</v>
      </c>
      <c r="C15" s="6" t="s">
        <v>21</v>
      </c>
      <c r="D15" s="14">
        <v>36881</v>
      </c>
      <c r="E15" s="5" t="s">
        <v>12</v>
      </c>
      <c r="F15" s="8">
        <v>25</v>
      </c>
      <c r="G15" s="8">
        <v>1</v>
      </c>
      <c r="H15" s="8">
        <v>1</v>
      </c>
    </row>
    <row r="16" spans="1:8" ht="12" customHeight="1">
      <c r="A16" s="5">
        <f t="shared" si="0"/>
        <v>14</v>
      </c>
      <c r="B16" s="5">
        <v>20327</v>
      </c>
      <c r="C16" s="6" t="s">
        <v>22</v>
      </c>
      <c r="D16" s="12">
        <v>36665</v>
      </c>
      <c r="E16" s="13" t="s">
        <v>12</v>
      </c>
      <c r="F16" s="8">
        <v>25</v>
      </c>
      <c r="G16" s="8">
        <v>1</v>
      </c>
      <c r="H16" s="8">
        <v>1</v>
      </c>
    </row>
    <row r="17" spans="1:8" ht="12" customHeight="1">
      <c r="A17" s="5">
        <f t="shared" si="0"/>
        <v>15</v>
      </c>
      <c r="B17" s="5">
        <v>22489</v>
      </c>
      <c r="C17" s="6" t="s">
        <v>41</v>
      </c>
      <c r="D17" s="14">
        <v>36979</v>
      </c>
      <c r="E17" s="13" t="s">
        <v>42</v>
      </c>
      <c r="F17" s="8">
        <v>25</v>
      </c>
      <c r="G17" s="8">
        <v>1</v>
      </c>
      <c r="H17" s="8">
        <v>1</v>
      </c>
    </row>
    <row r="18" spans="1:8" ht="12" customHeight="1">
      <c r="A18" s="5">
        <f t="shared" si="0"/>
        <v>16</v>
      </c>
      <c r="B18" s="5">
        <v>20344</v>
      </c>
      <c r="C18" s="9" t="s">
        <v>23</v>
      </c>
      <c r="D18" s="12">
        <v>36534</v>
      </c>
      <c r="E18" s="13" t="s">
        <v>24</v>
      </c>
      <c r="F18" s="5">
        <v>23</v>
      </c>
      <c r="G18" s="5">
        <v>2</v>
      </c>
      <c r="H18" s="5">
        <v>1</v>
      </c>
    </row>
    <row r="19" spans="1:8" ht="12" customHeight="1">
      <c r="A19" s="5">
        <f t="shared" si="0"/>
        <v>17</v>
      </c>
      <c r="B19" s="5">
        <v>22540</v>
      </c>
      <c r="C19" s="9" t="s">
        <v>25</v>
      </c>
      <c r="D19" s="12">
        <v>36900</v>
      </c>
      <c r="E19" s="13" t="s">
        <v>26</v>
      </c>
      <c r="F19" s="13">
        <f>8+14</f>
        <v>22</v>
      </c>
      <c r="G19" s="5">
        <v>2</v>
      </c>
      <c r="H19" s="5">
        <v>1</v>
      </c>
    </row>
    <row r="20" spans="1:8" ht="12" customHeight="1">
      <c r="A20" s="5">
        <f t="shared" si="0"/>
        <v>18</v>
      </c>
      <c r="B20" s="5">
        <v>20706</v>
      </c>
      <c r="C20" s="9" t="s">
        <v>27</v>
      </c>
      <c r="D20" s="12">
        <v>36740</v>
      </c>
      <c r="E20" s="13" t="s">
        <v>28</v>
      </c>
      <c r="F20" s="5">
        <v>19</v>
      </c>
      <c r="G20" s="5">
        <v>1</v>
      </c>
      <c r="H20" s="5">
        <v>1</v>
      </c>
    </row>
    <row r="21" spans="1:8" ht="12" customHeight="1">
      <c r="A21" s="5">
        <f t="shared" si="0"/>
        <v>19</v>
      </c>
      <c r="B21" s="11">
        <v>22590</v>
      </c>
      <c r="C21" s="6" t="s">
        <v>29</v>
      </c>
      <c r="D21" s="12">
        <v>36978</v>
      </c>
      <c r="E21" s="13" t="s">
        <v>12</v>
      </c>
      <c r="F21" s="5">
        <v>19</v>
      </c>
      <c r="G21" s="5">
        <v>1</v>
      </c>
      <c r="H21" s="5">
        <v>1</v>
      </c>
    </row>
    <row r="22" spans="1:8" ht="12" customHeight="1">
      <c r="A22" s="5">
        <f t="shared" si="0"/>
        <v>20</v>
      </c>
      <c r="B22" s="11">
        <v>22455</v>
      </c>
      <c r="C22" s="6" t="s">
        <v>30</v>
      </c>
      <c r="D22" s="12">
        <v>37197</v>
      </c>
      <c r="E22" s="13" t="s">
        <v>12</v>
      </c>
      <c r="F22" s="5">
        <v>19</v>
      </c>
      <c r="G22" s="5">
        <v>1</v>
      </c>
      <c r="H22" s="5">
        <v>1</v>
      </c>
    </row>
    <row r="23" spans="1:8" ht="12" customHeight="1">
      <c r="A23" s="5">
        <f t="shared" si="0"/>
        <v>21</v>
      </c>
      <c r="B23" s="11">
        <v>22805</v>
      </c>
      <c r="C23" s="15" t="s">
        <v>31</v>
      </c>
      <c r="D23" s="12">
        <v>36751</v>
      </c>
      <c r="E23" s="13" t="s">
        <v>12</v>
      </c>
      <c r="F23" s="5">
        <v>19</v>
      </c>
      <c r="G23" s="5">
        <v>1</v>
      </c>
      <c r="H23" s="5">
        <v>1</v>
      </c>
    </row>
    <row r="24" spans="1:8" ht="12" customHeight="1">
      <c r="A24" s="5">
        <f t="shared" si="0"/>
        <v>22</v>
      </c>
      <c r="B24" s="8">
        <v>20058</v>
      </c>
      <c r="C24" s="6" t="s">
        <v>43</v>
      </c>
      <c r="D24" s="14">
        <v>36733</v>
      </c>
      <c r="E24" s="13" t="s">
        <v>44</v>
      </c>
      <c r="F24" s="8">
        <v>19</v>
      </c>
      <c r="G24" s="8">
        <v>1</v>
      </c>
      <c r="H24" s="5">
        <v>1</v>
      </c>
    </row>
    <row r="25" spans="1:8" ht="12" customHeight="1">
      <c r="A25" s="5">
        <f t="shared" si="0"/>
        <v>23</v>
      </c>
      <c r="B25" s="8">
        <v>22297</v>
      </c>
      <c r="C25" s="6" t="s">
        <v>45</v>
      </c>
      <c r="D25" s="14">
        <v>36684</v>
      </c>
      <c r="E25" s="13" t="s">
        <v>39</v>
      </c>
      <c r="F25" s="8">
        <v>19</v>
      </c>
      <c r="G25" s="8">
        <v>1</v>
      </c>
      <c r="H25" s="5">
        <v>1</v>
      </c>
    </row>
    <row r="26" spans="1:8" ht="12" customHeight="1">
      <c r="A26" s="5">
        <f t="shared" si="0"/>
        <v>24</v>
      </c>
      <c r="B26" s="18">
        <v>20144</v>
      </c>
      <c r="C26" s="6" t="s">
        <v>46</v>
      </c>
      <c r="D26" s="14">
        <v>36614</v>
      </c>
      <c r="E26" s="13" t="s">
        <v>39</v>
      </c>
      <c r="F26" s="8">
        <v>19</v>
      </c>
      <c r="G26" s="8">
        <v>1</v>
      </c>
      <c r="H26" s="5">
        <v>1</v>
      </c>
    </row>
    <row r="27" spans="1:8" ht="12" customHeight="1">
      <c r="A27" s="5">
        <f t="shared" si="0"/>
        <v>25</v>
      </c>
      <c r="B27" s="5">
        <v>22806</v>
      </c>
      <c r="C27" s="6" t="s">
        <v>47</v>
      </c>
      <c r="D27" s="14">
        <v>36664</v>
      </c>
      <c r="E27" s="13" t="s">
        <v>48</v>
      </c>
      <c r="F27" s="8">
        <v>19</v>
      </c>
      <c r="G27" s="8">
        <v>1</v>
      </c>
      <c r="H27" s="5">
        <v>1</v>
      </c>
    </row>
    <row r="28" spans="1:8" ht="12" customHeight="1">
      <c r="A28" s="5">
        <f t="shared" si="0"/>
        <v>26</v>
      </c>
      <c r="B28" s="5">
        <v>20255</v>
      </c>
      <c r="C28" s="9" t="s">
        <v>33</v>
      </c>
      <c r="D28" s="12">
        <v>36873</v>
      </c>
      <c r="E28" s="13" t="s">
        <v>34</v>
      </c>
      <c r="F28" s="5">
        <v>14</v>
      </c>
      <c r="G28" s="5">
        <v>2</v>
      </c>
      <c r="H28" s="5">
        <v>1</v>
      </c>
    </row>
    <row r="29" spans="1:8" ht="12" customHeight="1">
      <c r="A29" s="5">
        <f t="shared" si="0"/>
        <v>27</v>
      </c>
      <c r="B29" s="5">
        <v>20159</v>
      </c>
      <c r="C29" s="6" t="s">
        <v>35</v>
      </c>
      <c r="D29" s="14">
        <v>36657</v>
      </c>
      <c r="E29" s="13" t="s">
        <v>12</v>
      </c>
      <c r="F29" s="5">
        <v>14</v>
      </c>
      <c r="G29" s="5">
        <v>1</v>
      </c>
      <c r="H29" s="5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 Мария Владимировна</dc:creator>
  <cp:keywords/>
  <dc:description/>
  <cp:lastModifiedBy>Ковалева Мария Владимировна</cp:lastModifiedBy>
  <dcterms:created xsi:type="dcterms:W3CDTF">2012-03-30T09:27:18Z</dcterms:created>
  <dcterms:modified xsi:type="dcterms:W3CDTF">2012-04-27T15:05:41Z</dcterms:modified>
  <cp:category/>
  <cp:version/>
  <cp:contentType/>
  <cp:contentStatus/>
</cp:coreProperties>
</file>